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fileSharing readOnlyRecommended="1"/>
  <workbookPr/>
  <mc:AlternateContent xmlns:mc="http://schemas.openxmlformats.org/markup-compatibility/2006">
    <mc:Choice Requires="x15">
      <x15ac:absPath xmlns:x15ac="http://schemas.microsoft.com/office/spreadsheetml/2010/11/ac" url="C:\Users\sdekhil\BUL\fichier bureau\SANTE M1 2023-24\"/>
    </mc:Choice>
  </mc:AlternateContent>
  <xr:revisionPtr revIDLastSave="0" documentId="8_{A97FB02E-AE77-4C0D-92B5-A2B28DB177F3}" xr6:coauthVersionLast="36" xr6:coauthVersionMax="36" xr10:uidLastSave="{00000000-0000-0000-0000-000000000000}"/>
  <bookViews>
    <workbookView xWindow="0" yWindow="0" windowWidth="7272" windowHeight="4488" xr2:uid="{00000000-000D-0000-FFFF-FFFF00000000}"/>
  </bookViews>
  <sheets>
    <sheet name="Master 1 Semestre 2" sheetId="2" r:id="rId1"/>
    <sheet name="Feuil1" sheetId="3" r:id="rId2"/>
  </sheets>
  <calcPr calcId="191029"/>
  <extLst>
    <ext uri="GoogleSheetsCustomDataVersion1">
      <go:sheetsCustomData xmlns:go="http://customooxmlschemas.google.com/" r:id="rId9" roundtripDataSignature="AMtx7mh19uSfMZiZEd2z0oKY1npKLUcWEQ=="/>
    </ext>
  </extLst>
</workbook>
</file>

<file path=xl/calcChain.xml><?xml version="1.0" encoding="utf-8"?>
<calcChain xmlns="http://schemas.openxmlformats.org/spreadsheetml/2006/main">
  <c r="B13" i="2" l="1"/>
  <c r="B20" i="2" s="1"/>
  <c r="B27" i="2" s="1"/>
  <c r="B35" i="2" s="1"/>
  <c r="B42" i="2" s="1"/>
  <c r="B49" i="2" s="1"/>
  <c r="B58" i="2" s="1"/>
  <c r="B65" i="2" s="1"/>
  <c r="B72" i="2" s="1"/>
  <c r="B79" i="2" s="1"/>
  <c r="B86" i="2" s="1"/>
  <c r="B94" i="2" s="1"/>
  <c r="B101" i="2" s="1"/>
  <c r="B109" i="2" s="1"/>
  <c r="B116" i="2" s="1"/>
  <c r="B15" i="2"/>
  <c r="B14" i="2"/>
  <c r="B21" i="2" s="1"/>
  <c r="B12" i="2"/>
  <c r="B11" i="2"/>
  <c r="B4" i="2"/>
  <c r="B18" i="2" l="1"/>
  <c r="B25" i="2" s="1"/>
  <c r="B33" i="2" s="1"/>
  <c r="B40" i="2" s="1"/>
  <c r="B47" i="2" s="1"/>
  <c r="B19" i="2"/>
  <c r="B26" i="2" s="1"/>
  <c r="B34" i="2" s="1"/>
  <c r="B41" i="2" s="1"/>
  <c r="B48" i="2" s="1"/>
  <c r="B57" i="2" s="1"/>
  <c r="B64" i="2" s="1"/>
  <c r="B71" i="2" s="1"/>
  <c r="B78" i="2" s="1"/>
  <c r="B85" i="2" s="1"/>
  <c r="B93" i="2" s="1"/>
  <c r="B100" i="2" s="1"/>
  <c r="B22" i="2"/>
  <c r="B29" i="2" s="1"/>
  <c r="B37" i="2" s="1"/>
  <c r="B44" i="2" s="1"/>
  <c r="B51" i="2" s="1"/>
  <c r="B123" i="2"/>
  <c r="B130" i="2" s="1"/>
  <c r="B137" i="2" s="1"/>
  <c r="B144" i="2" s="1"/>
  <c r="B151" i="2" s="1"/>
  <c r="B158" i="2" s="1"/>
  <c r="B165" i="2" s="1"/>
  <c r="B172" i="2" s="1"/>
  <c r="B28" i="2"/>
  <c r="B56" i="2" l="1"/>
  <c r="B63" i="2" s="1"/>
  <c r="B70" i="2" s="1"/>
  <c r="B77" i="2" s="1"/>
  <c r="B84" i="2" s="1"/>
  <c r="B92" i="2" s="1"/>
  <c r="B99" i="2" s="1"/>
  <c r="B108" i="2"/>
  <c r="B115" i="2" s="1"/>
  <c r="B122" i="2" s="1"/>
  <c r="B129" i="2" s="1"/>
  <c r="B136" i="2" s="1"/>
  <c r="B143" i="2" s="1"/>
  <c r="B150" i="2" s="1"/>
  <c r="B157" i="2" s="1"/>
  <c r="B164" i="2" s="1"/>
  <c r="B171" i="2" s="1"/>
  <c r="B60" i="2"/>
  <c r="B67" i="2" s="1"/>
  <c r="B74" i="2" s="1"/>
  <c r="B81" i="2" s="1"/>
  <c r="B88" i="2" s="1"/>
  <c r="B36" i="2"/>
  <c r="B43" i="2" s="1"/>
  <c r="B50" i="2" l="1"/>
  <c r="B59" i="2" s="1"/>
  <c r="B66" i="2" s="1"/>
  <c r="B73" i="2" s="1"/>
  <c r="B80" i="2" s="1"/>
  <c r="B87" i="2" s="1"/>
  <c r="B95" i="2" s="1"/>
  <c r="B102" i="2" s="1"/>
  <c r="B107" i="2"/>
  <c r="B114" i="2" s="1"/>
  <c r="B121" i="2" s="1"/>
  <c r="B128" i="2" s="1"/>
  <c r="B135" i="2" s="1"/>
  <c r="B142" i="2" s="1"/>
  <c r="B149" i="2" s="1"/>
  <c r="B156" i="2" s="1"/>
  <c r="B163" i="2" s="1"/>
  <c r="B170" i="2" s="1"/>
  <c r="B96" i="2"/>
  <c r="B103" i="2" s="1"/>
  <c r="B110" i="2" l="1"/>
  <c r="B117" i="2" s="1"/>
  <c r="B124" i="2" s="1"/>
  <c r="B131" i="2" s="1"/>
  <c r="B138" i="2" s="1"/>
  <c r="B145" i="2" s="1"/>
  <c r="B152" i="2" s="1"/>
  <c r="B159" i="2" s="1"/>
  <c r="B166" i="2" s="1"/>
  <c r="B173" i="2" s="1"/>
  <c r="B111" i="2"/>
  <c r="B118" i="2" s="1"/>
  <c r="B125" i="2" s="1"/>
  <c r="B132" i="2" s="1"/>
  <c r="B139" i="2" s="1"/>
  <c r="B146" i="2" s="1"/>
  <c r="B153" i="2" s="1"/>
  <c r="B160" i="2" s="1"/>
  <c r="B167" i="2" s="1"/>
  <c r="B174" i="2" s="1"/>
</calcChain>
</file>

<file path=xl/sharedStrings.xml><?xml version="1.0" encoding="utf-8"?>
<sst xmlns="http://schemas.openxmlformats.org/spreadsheetml/2006/main" count="568" uniqueCount="131">
  <si>
    <t>Master 1 Psychologie clinique, psychopathologie, psychologie de la santé</t>
  </si>
  <si>
    <t>Emploi Du Temps Semestre 2 2022-2023</t>
  </si>
  <si>
    <t xml:space="preserve">Institut de Psychologie - Université Lyon2 </t>
  </si>
  <si>
    <t>Suivi des mémoires</t>
  </si>
  <si>
    <t>Petites salles (groupes de 5 à 10 étudiants) : Prévoir 5/6 séances de suivi par EC sur le semestre avant les congés de printemps  + 2/3 séances entre fin avril et début juin (rendu session 2), suivi au choix en individuel ou groupe (un ou plusieurs EC). Préciser si les suivis sont en visio ou si vous n'avez pas besoin de salle (suivi dans un bureau par ex)</t>
  </si>
  <si>
    <t>Elaboration collective</t>
  </si>
  <si>
    <t>2 sessions début et fin de semestre - intervenants à déterminer</t>
  </si>
  <si>
    <t xml:space="preserve">Mise à jour </t>
  </si>
  <si>
    <t>Regroupement stage</t>
  </si>
  <si>
    <t>Petites salles (10 étudiants par groupe) : Prévoir 5 séances de regroupement de 2h sur le semestre  par groupe (10h équivalent TD) Agnès, Rémy, Nathalie</t>
  </si>
  <si>
    <t>Début du calendrier</t>
  </si>
  <si>
    <t>Anglais scientifique et professionnel appliqué à la santé</t>
  </si>
  <si>
    <t xml:space="preserve">Prévoir 10 séances de 2h - 30 étudiants - ne pas modifier le créneau </t>
  </si>
  <si>
    <t xml:space="preserve">Démarche diagnostique et psychiatrique </t>
  </si>
  <si>
    <r>
      <rPr>
        <b/>
        <sz val="11"/>
        <color rgb="FFFF0000"/>
        <rFont val="Arial"/>
        <family val="2"/>
      </rPr>
      <t xml:space="preserve">24h </t>
    </r>
    <r>
      <rPr>
        <b/>
        <sz val="11"/>
        <color rgb="FF000000"/>
        <rFont val="Arial"/>
        <family val="2"/>
      </rPr>
      <t>de cours sur le semestre - salle 30 étudiants - proposition :  vendredi 10-12h (cohérent avec l'EDT de licence a priori) - Agnès, Lydia</t>
    </r>
    <r>
      <rPr>
        <b/>
        <sz val="11"/>
        <color rgb="FFFF0000"/>
        <rFont val="Arial"/>
        <family val="2"/>
      </rPr>
      <t xml:space="preserve"> =&gt; mercredi 8-10h - </t>
    </r>
  </si>
  <si>
    <t>Psychologie de la santé et innovations: théorie</t>
  </si>
  <si>
    <t xml:space="preserve">Mutualisé avec le master PES, 60 étudiants (7x3h) - ne pas modifier le créneau </t>
  </si>
  <si>
    <t>Psychologie de la santé et innovations: application</t>
  </si>
  <si>
    <t xml:space="preserve">Date de rentrée: </t>
  </si>
  <si>
    <t xml:space="preserve">SEMAINE 1 </t>
  </si>
  <si>
    <t>DATE</t>
  </si>
  <si>
    <t>8-9h</t>
  </si>
  <si>
    <t>9-10h</t>
  </si>
  <si>
    <t>10-11h</t>
  </si>
  <si>
    <t>11-12h</t>
  </si>
  <si>
    <t>12-13h</t>
  </si>
  <si>
    <t>13-14h</t>
  </si>
  <si>
    <t>14-15h</t>
  </si>
  <si>
    <t>15-16h</t>
  </si>
  <si>
    <t>16-17h</t>
  </si>
  <si>
    <t>17-18h</t>
  </si>
  <si>
    <t>18-19h</t>
  </si>
  <si>
    <t>19-10h</t>
  </si>
  <si>
    <t>LUNDI</t>
  </si>
  <si>
    <t>MARDI</t>
  </si>
  <si>
    <t>MERCREDI</t>
  </si>
  <si>
    <t>JEUDI</t>
  </si>
  <si>
    <t>VENDREDI</t>
  </si>
  <si>
    <t>Dynamique de groupes</t>
  </si>
  <si>
    <t>SEMAINE 2</t>
  </si>
  <si>
    <t>SEMAINE 3</t>
  </si>
  <si>
    <t>REGR</t>
  </si>
  <si>
    <t xml:space="preserve">Vacances d'hiver </t>
  </si>
  <si>
    <t>SEMAINE 4</t>
  </si>
  <si>
    <t>SEMAINE 5</t>
  </si>
  <si>
    <t>SEMAINE 6</t>
  </si>
  <si>
    <t>SEMAINE 7</t>
  </si>
  <si>
    <t>SEMAINE 8</t>
  </si>
  <si>
    <t>SEMAINE 9</t>
  </si>
  <si>
    <t>SEMAINE 10</t>
  </si>
  <si>
    <t xml:space="preserve"> Vacances de printemps </t>
  </si>
  <si>
    <t>SEMAINE 11</t>
  </si>
  <si>
    <t>SEMAINE 12</t>
  </si>
  <si>
    <t>SEMAINE 13</t>
  </si>
  <si>
    <t>FERIE</t>
  </si>
  <si>
    <t>SEMAINE 14</t>
  </si>
  <si>
    <t xml:space="preserve">Rendus mémoires pro et recherche - Première session </t>
  </si>
  <si>
    <t>Examens terminaux - Première session</t>
  </si>
  <si>
    <t xml:space="preserve">Début des soutenances mémoires pro et recherche - Première session </t>
  </si>
  <si>
    <t xml:space="preserve">Fin des soutenances mémoires pro et recherche - Première session </t>
  </si>
  <si>
    <t xml:space="preserve">Rendu des notes - Première session </t>
  </si>
  <si>
    <t xml:space="preserve">Jurys - Première session </t>
  </si>
  <si>
    <t xml:space="preserve">Rendus mémoires pro et recherche - Deuxième session </t>
  </si>
  <si>
    <t>Examens terminaux - Deuxième session</t>
  </si>
  <si>
    <t xml:space="preserve">début des soutenances mémoires pro et recherche - Deuxième session </t>
  </si>
  <si>
    <t xml:space="preserve">SEMAINE </t>
  </si>
  <si>
    <r>
      <t>Démarche diagnostique et psychiatrique - Agnès Bonnet Suard / Lydia Fernandez</t>
    </r>
    <r>
      <rPr>
        <b/>
        <sz val="11"/>
        <color rgb="FFFF0000"/>
        <rFont val="Arial"/>
        <family val="2"/>
        <scheme val="minor"/>
      </rPr>
      <t xml:space="preserve"> K.148</t>
    </r>
  </si>
  <si>
    <r>
      <t xml:space="preserve">Démarche diagnostique et psychiatrique - Agnès Bonnet Suard / Lydia Fernandez </t>
    </r>
    <r>
      <rPr>
        <b/>
        <sz val="11"/>
        <color rgb="FFFF0000"/>
        <rFont val="Arial"/>
        <family val="2"/>
        <scheme val="minor"/>
      </rPr>
      <t>K.148</t>
    </r>
  </si>
  <si>
    <r>
      <t xml:space="preserve">Suivi des mémoires: Rémy Potier </t>
    </r>
    <r>
      <rPr>
        <b/>
        <sz val="11"/>
        <color rgb="FFFF0000"/>
        <rFont val="Arial"/>
        <family val="2"/>
        <scheme val="minor"/>
      </rPr>
      <t>(bureau ou visio)</t>
    </r>
  </si>
  <si>
    <r>
      <t xml:space="preserve">Anglais scientifique appliqué à la santé - Erica Dumont </t>
    </r>
    <r>
      <rPr>
        <b/>
        <sz val="11"/>
        <color rgb="FFFF0000"/>
        <rFont val="Arial"/>
        <family val="2"/>
        <scheme val="minor"/>
      </rPr>
      <t>K.148</t>
    </r>
  </si>
  <si>
    <r>
      <t>Anglais scientifique appliqué à la santé - Erica Dumont</t>
    </r>
    <r>
      <rPr>
        <b/>
        <sz val="11"/>
        <color rgb="FFFF0000"/>
        <rFont val="Arial"/>
        <family val="2"/>
        <scheme val="minor"/>
      </rPr>
      <t xml:space="preserve"> K.148</t>
    </r>
  </si>
  <si>
    <r>
      <t xml:space="preserve">Elaboration collective </t>
    </r>
    <r>
      <rPr>
        <b/>
        <sz val="11"/>
        <color rgb="FFFF0000"/>
        <rFont val="Arial"/>
        <family val="2"/>
        <scheme val="minor"/>
      </rPr>
      <t>V.265</t>
    </r>
  </si>
  <si>
    <r>
      <t xml:space="preserve">Suivi des mémoires: Lydia Fernandez </t>
    </r>
    <r>
      <rPr>
        <b/>
        <sz val="11"/>
        <color rgb="FFFF0000"/>
        <rFont val="Arial"/>
        <family val="2"/>
        <scheme val="minor"/>
      </rPr>
      <t>(visio)</t>
    </r>
  </si>
  <si>
    <r>
      <t>suivi mémoire Rémy</t>
    </r>
    <r>
      <rPr>
        <b/>
        <sz val="11"/>
        <color rgb="FFFF0000"/>
        <rFont val="Arial"/>
        <family val="2"/>
        <scheme val="minor"/>
      </rPr>
      <t xml:space="preserve"> (Bureau ou Visio)</t>
    </r>
  </si>
  <si>
    <r>
      <t xml:space="preserve">Regroupement stage Rémy Potier </t>
    </r>
    <r>
      <rPr>
        <b/>
        <sz val="11"/>
        <color rgb="FFFF0000"/>
        <rFont val="Arial"/>
        <family val="2"/>
        <scheme val="minor"/>
      </rPr>
      <t>H.131</t>
    </r>
  </si>
  <si>
    <r>
      <t>Regroupement stage Rémy</t>
    </r>
    <r>
      <rPr>
        <b/>
        <sz val="11"/>
        <color rgb="FFFF0000"/>
        <rFont val="Arial"/>
        <family val="2"/>
        <scheme val="minor"/>
      </rPr>
      <t xml:space="preserve"> H.205</t>
    </r>
  </si>
  <si>
    <r>
      <t>Regroupement stage Rémy</t>
    </r>
    <r>
      <rPr>
        <b/>
        <sz val="11"/>
        <color rgb="FFFF0000"/>
        <rFont val="Arial"/>
        <family val="2"/>
        <scheme val="minor"/>
      </rPr>
      <t xml:space="preserve"> H.131</t>
    </r>
  </si>
  <si>
    <r>
      <t>Suivi des mémoires: Rémy Potier (</t>
    </r>
    <r>
      <rPr>
        <b/>
        <sz val="11"/>
        <color rgb="FFFF0000"/>
        <rFont val="Arial"/>
        <family val="2"/>
        <scheme val="minor"/>
      </rPr>
      <t>bureau ou visio)</t>
    </r>
  </si>
  <si>
    <r>
      <t xml:space="preserve">Regroupement stage Rémy </t>
    </r>
    <r>
      <rPr>
        <b/>
        <sz val="11"/>
        <color rgb="FFFF0000"/>
        <rFont val="Arial"/>
        <family val="2"/>
        <scheme val="minor"/>
      </rPr>
      <t>H.131</t>
    </r>
  </si>
  <si>
    <r>
      <t xml:space="preserve">Suivi des mémoires: Lydia Fernandez </t>
    </r>
    <r>
      <rPr>
        <b/>
        <sz val="11"/>
        <color rgb="FFFF0000"/>
        <rFont val="Arial"/>
        <family val="2"/>
      </rPr>
      <t>(visio)</t>
    </r>
  </si>
  <si>
    <r>
      <t xml:space="preserve">suivi mémoire Rémy </t>
    </r>
    <r>
      <rPr>
        <b/>
        <sz val="11"/>
        <color rgb="FFFF0000"/>
        <rFont val="Arial"/>
        <family val="2"/>
        <scheme val="minor"/>
      </rPr>
      <t>(Bureau ou Visio)</t>
    </r>
  </si>
  <si>
    <r>
      <t xml:space="preserve">Regroupement stage Rémy </t>
    </r>
    <r>
      <rPr>
        <b/>
        <sz val="11"/>
        <color rgb="FFFF0000"/>
        <rFont val="Arial"/>
        <family val="2"/>
        <scheme val="minor"/>
      </rPr>
      <t>H.205</t>
    </r>
  </si>
  <si>
    <r>
      <t xml:space="preserve">Regroupement stage Agnès Bonnet-Suard </t>
    </r>
    <r>
      <rPr>
        <b/>
        <sz val="11"/>
        <color rgb="FFFF0000"/>
        <rFont val="Arial"/>
        <family val="2"/>
        <scheme val="minor"/>
      </rPr>
      <t>H.130</t>
    </r>
  </si>
  <si>
    <r>
      <t xml:space="preserve">Regroupement stage Agnès Bonnet-Suard </t>
    </r>
    <r>
      <rPr>
        <b/>
        <sz val="11"/>
        <color rgb="FFFF0000"/>
        <rFont val="Arial"/>
        <family val="2"/>
        <scheme val="minor"/>
      </rPr>
      <t>H.131</t>
    </r>
  </si>
  <si>
    <r>
      <t>Regroupement stage Agnès Bonnet-Suard</t>
    </r>
    <r>
      <rPr>
        <b/>
        <sz val="11"/>
        <color rgb="FFFF0000"/>
        <rFont val="Arial"/>
        <family val="2"/>
        <scheme val="minor"/>
      </rPr>
      <t xml:space="preserve"> H.131</t>
    </r>
  </si>
  <si>
    <r>
      <t>Regroupement stage Agnès Bonnet-Suard</t>
    </r>
    <r>
      <rPr>
        <b/>
        <sz val="11"/>
        <color rgb="FFFF0000"/>
        <rFont val="Arial"/>
        <family val="2"/>
        <scheme val="minor"/>
      </rPr>
      <t xml:space="preserve">  H.131</t>
    </r>
  </si>
  <si>
    <r>
      <t xml:space="preserve">Regroupement stage Agnès Bonnet-Suard  </t>
    </r>
    <r>
      <rPr>
        <b/>
        <sz val="11"/>
        <color rgb="FFFF0000"/>
        <rFont val="Arial"/>
        <family val="2"/>
        <scheme val="minor"/>
      </rPr>
      <t>H.131</t>
    </r>
  </si>
  <si>
    <r>
      <t xml:space="preserve">Suivi des mémoires : Tanguy Leroy  </t>
    </r>
    <r>
      <rPr>
        <b/>
        <sz val="11"/>
        <color rgb="FFFF0000"/>
        <rFont val="Arial"/>
        <family val="2"/>
        <scheme val="minor"/>
      </rPr>
      <t xml:space="preserve"> H.207</t>
    </r>
    <r>
      <rPr>
        <sz val="11"/>
        <rFont val="Arial"/>
        <family val="2"/>
        <scheme val="minor"/>
      </rPr>
      <t xml:space="preserve">, Marie Préau </t>
    </r>
    <r>
      <rPr>
        <b/>
        <sz val="11"/>
        <color rgb="FFFF0000"/>
        <rFont val="Arial"/>
        <family val="2"/>
        <scheme val="minor"/>
      </rPr>
      <t>(Bureau ou visio)</t>
    </r>
  </si>
  <si>
    <r>
      <t xml:space="preserve">Suivi des mémoires : Tanguy Leroy </t>
    </r>
    <r>
      <rPr>
        <b/>
        <sz val="11"/>
        <color rgb="FFFF0000"/>
        <rFont val="Arial"/>
        <family val="2"/>
        <scheme val="minor"/>
      </rPr>
      <t>H.207</t>
    </r>
    <r>
      <rPr>
        <sz val="11"/>
        <rFont val="Arial"/>
        <family val="2"/>
        <scheme val="minor"/>
      </rPr>
      <t xml:space="preserve"> +  Marie Préau</t>
    </r>
    <r>
      <rPr>
        <b/>
        <sz val="11"/>
        <color rgb="FFFF0000"/>
        <rFont val="Arial"/>
        <family val="2"/>
        <scheme val="minor"/>
      </rPr>
      <t xml:space="preserve"> (bureau ou visio) </t>
    </r>
  </si>
  <si>
    <r>
      <t>Suivi des mémoires : Tanguy Leroy ,</t>
    </r>
    <r>
      <rPr>
        <b/>
        <sz val="11"/>
        <color rgb="FFFF0000"/>
        <rFont val="Arial"/>
        <family val="2"/>
        <scheme val="minor"/>
      </rPr>
      <t xml:space="preserve">H.207 </t>
    </r>
    <r>
      <rPr>
        <sz val="11"/>
        <rFont val="Arial"/>
        <family val="2"/>
        <scheme val="minor"/>
      </rPr>
      <t xml:space="preserve">+  Marie Préau </t>
    </r>
    <r>
      <rPr>
        <b/>
        <sz val="11"/>
        <color rgb="FFFF0000"/>
        <rFont val="Arial"/>
        <family val="2"/>
        <scheme val="minor"/>
      </rPr>
      <t>(Bureau ou visio)</t>
    </r>
  </si>
  <si>
    <r>
      <t xml:space="preserve">Suivi des mémoires : Tanguy Leroy </t>
    </r>
    <r>
      <rPr>
        <b/>
        <sz val="11"/>
        <color rgb="FFFF0000"/>
        <rFont val="Arial"/>
        <family val="2"/>
        <scheme val="minor"/>
      </rPr>
      <t>H.207</t>
    </r>
    <r>
      <rPr>
        <sz val="11"/>
        <rFont val="Arial"/>
        <family val="2"/>
        <scheme val="minor"/>
      </rPr>
      <t xml:space="preserve">, Marie Préau </t>
    </r>
    <r>
      <rPr>
        <b/>
        <sz val="11"/>
        <color rgb="FFFF0000"/>
        <rFont val="Arial"/>
        <family val="2"/>
        <scheme val="minor"/>
      </rPr>
      <t>(Bureau ou visio)</t>
    </r>
  </si>
  <si>
    <r>
      <t xml:space="preserve">Suivi des mémoires : Tanguy Leroy </t>
    </r>
    <r>
      <rPr>
        <b/>
        <sz val="11"/>
        <color rgb="FFFF0000"/>
        <rFont val="Arial"/>
        <family val="2"/>
        <scheme val="minor"/>
      </rPr>
      <t>H.207,</t>
    </r>
    <r>
      <rPr>
        <sz val="11"/>
        <rFont val="Arial"/>
        <family val="2"/>
        <scheme val="minor"/>
      </rPr>
      <t xml:space="preserve"> Marie Préau </t>
    </r>
    <r>
      <rPr>
        <b/>
        <sz val="11"/>
        <color rgb="FFFF0000"/>
        <rFont val="Arial"/>
        <family val="2"/>
        <scheme val="minor"/>
      </rPr>
      <t>(Bureau ou visio)</t>
    </r>
  </si>
  <si>
    <r>
      <t xml:space="preserve">Suivi des mémoires : Marie Préau </t>
    </r>
    <r>
      <rPr>
        <b/>
        <sz val="11"/>
        <color rgb="FFFF0000"/>
        <rFont val="Arial"/>
        <family val="2"/>
        <scheme val="minor"/>
      </rPr>
      <t xml:space="preserve">(bureau ou visio) </t>
    </r>
    <r>
      <rPr>
        <sz val="11"/>
        <rFont val="Arial"/>
        <family val="2"/>
        <scheme val="minor"/>
      </rPr>
      <t xml:space="preserve">Tanguy Leroy  </t>
    </r>
    <r>
      <rPr>
        <b/>
        <sz val="11"/>
        <color rgb="FFFF0000"/>
        <rFont val="Arial"/>
        <family val="2"/>
        <scheme val="minor"/>
      </rPr>
      <t>H.207</t>
    </r>
  </si>
  <si>
    <r>
      <t xml:space="preserve">Suivi des mémoires : Tanguy Leroy </t>
    </r>
    <r>
      <rPr>
        <b/>
        <sz val="11"/>
        <color rgb="FFFF0000"/>
        <rFont val="Arial"/>
        <family val="2"/>
        <scheme val="minor"/>
      </rPr>
      <t xml:space="preserve">H.207 </t>
    </r>
    <r>
      <rPr>
        <sz val="11"/>
        <rFont val="Arial"/>
        <family val="2"/>
        <scheme val="minor"/>
      </rPr>
      <t xml:space="preserve"> Marie Préau </t>
    </r>
    <r>
      <rPr>
        <b/>
        <sz val="11"/>
        <color rgb="FFFF0000"/>
        <rFont val="Arial"/>
        <family val="2"/>
        <scheme val="minor"/>
      </rPr>
      <t>(bureau ou visio)</t>
    </r>
  </si>
  <si>
    <r>
      <t>Suivi de Mémoire - S. Ginguene</t>
    </r>
    <r>
      <rPr>
        <b/>
        <sz val="11"/>
        <color rgb="FFFF0000"/>
        <rFont val="Arial"/>
        <family val="2"/>
        <scheme val="minor"/>
      </rPr>
      <t xml:space="preserve"> H.131</t>
    </r>
  </si>
  <si>
    <r>
      <t>Suivi de mémoire - S. Ginguene</t>
    </r>
    <r>
      <rPr>
        <b/>
        <sz val="11"/>
        <color rgb="FFFF0000"/>
        <rFont val="Arial"/>
        <family val="2"/>
        <scheme val="minor"/>
      </rPr>
      <t xml:space="preserve"> H.131</t>
    </r>
  </si>
  <si>
    <r>
      <t>Psychologie de la santé et innovations: application - mutualisé PES, 60 étudiants - Myriam Pannard</t>
    </r>
    <r>
      <rPr>
        <b/>
        <sz val="11"/>
        <color rgb="FFFF0000"/>
        <rFont val="Arial"/>
        <family val="2"/>
        <scheme val="minor"/>
      </rPr>
      <t xml:space="preserve"> H.109</t>
    </r>
  </si>
  <si>
    <r>
      <t xml:space="preserve">Psychologie de la santé et innovations: application - mutualisé PES, 60 étudiants - Myriam Pannard  </t>
    </r>
    <r>
      <rPr>
        <b/>
        <sz val="11"/>
        <color rgb="FFFF0000"/>
        <rFont val="Arial"/>
        <family val="2"/>
        <scheme val="minor"/>
      </rPr>
      <t>H.109</t>
    </r>
  </si>
  <si>
    <r>
      <t xml:space="preserve">Psychologie de la santé et innovations: application - mutualisé PES, 60 étudiants - Myriam Pannard </t>
    </r>
    <r>
      <rPr>
        <b/>
        <sz val="11"/>
        <color rgb="FFFF0000"/>
        <rFont val="Arial"/>
        <family val="2"/>
        <scheme val="minor"/>
      </rPr>
      <t xml:space="preserve"> H.109</t>
    </r>
  </si>
  <si>
    <r>
      <t xml:space="preserve">Psychologie de la santé et innovations: application - mutualisé PES, 60 étudiants - Guillaume Tachon </t>
    </r>
    <r>
      <rPr>
        <sz val="11"/>
        <color rgb="FFFF0000"/>
        <rFont val="Arial"/>
        <family val="2"/>
        <scheme val="minor"/>
      </rPr>
      <t xml:space="preserve"> </t>
    </r>
    <r>
      <rPr>
        <b/>
        <sz val="11"/>
        <color rgb="FFFF0000"/>
        <rFont val="Arial"/>
        <family val="2"/>
        <scheme val="minor"/>
      </rPr>
      <t>H.109</t>
    </r>
  </si>
  <si>
    <r>
      <t xml:space="preserve">Psychologie de la santé et innovations: application - mutualisé PES, 60 étudiants - Guillaume Tachon  </t>
    </r>
    <r>
      <rPr>
        <b/>
        <sz val="11"/>
        <color rgb="FFFF0000"/>
        <rFont val="Arial"/>
        <family val="2"/>
        <scheme val="minor"/>
      </rPr>
      <t>H.109</t>
    </r>
  </si>
  <si>
    <r>
      <t xml:space="preserve">Psychologie de la santé et innovations: théorie- mutualisé PES - Romaine Desjardin </t>
    </r>
    <r>
      <rPr>
        <b/>
        <sz val="11"/>
        <color rgb="FFFF0000"/>
        <rFont val="Arial (Corps)"/>
      </rPr>
      <t>F016</t>
    </r>
  </si>
  <si>
    <r>
      <t>Psychologie de la santé et innovations: théorie- mutualisé PES - Myriam Pannard</t>
    </r>
    <r>
      <rPr>
        <b/>
        <sz val="11"/>
        <color rgb="FFFF0000"/>
        <rFont val="Arial (Corps)"/>
      </rPr>
      <t xml:space="preserve"> F016</t>
    </r>
  </si>
  <si>
    <r>
      <t>Psychologie de la santé et innovations: théorie- mutualisé PES - Myriam Pannard</t>
    </r>
    <r>
      <rPr>
        <b/>
        <sz val="11"/>
        <color rgb="FF000000"/>
        <rFont val="Arial"/>
        <family val="2"/>
        <scheme val="minor"/>
      </rPr>
      <t xml:space="preserve"> </t>
    </r>
    <r>
      <rPr>
        <b/>
        <sz val="11"/>
        <color rgb="FFFF0000"/>
        <rFont val="Arial (Corps)"/>
      </rPr>
      <t>F016</t>
    </r>
  </si>
  <si>
    <r>
      <t xml:space="preserve">Regroupement stage
 Nathalie Dumet </t>
    </r>
    <r>
      <rPr>
        <b/>
        <sz val="11"/>
        <color rgb="FFFF0000"/>
        <rFont val="Arial"/>
        <family val="2"/>
        <scheme val="minor"/>
      </rPr>
      <t>(visio)</t>
    </r>
  </si>
  <si>
    <r>
      <t xml:space="preserve">Regroupement stage 
Nathalie Dumet </t>
    </r>
    <r>
      <rPr>
        <b/>
        <sz val="11"/>
        <color rgb="FFFF0000"/>
        <rFont val="Arial"/>
        <family val="2"/>
        <scheme val="minor"/>
      </rPr>
      <t xml:space="preserve"> (visio)</t>
    </r>
  </si>
  <si>
    <r>
      <t xml:space="preserve">Regroupement stage Nathalie Dumet  </t>
    </r>
    <r>
      <rPr>
        <b/>
        <sz val="11"/>
        <color rgb="FFFF0000"/>
        <rFont val="Arial"/>
        <family val="2"/>
        <scheme val="minor"/>
      </rPr>
      <t>(visio)</t>
    </r>
  </si>
  <si>
    <r>
      <t>Regroupement stage Nathalie Dumet</t>
    </r>
    <r>
      <rPr>
        <b/>
        <sz val="11"/>
        <color rgb="FFFF0000"/>
        <rFont val="Arial"/>
        <family val="2"/>
        <scheme val="minor"/>
      </rPr>
      <t xml:space="preserve">  (visio)</t>
    </r>
  </si>
  <si>
    <r>
      <t>Suivi mémoire Guillaume Tachon</t>
    </r>
    <r>
      <rPr>
        <b/>
        <sz val="11"/>
        <color rgb="FFFF0000"/>
        <rFont val="Arial"/>
        <family val="2"/>
        <scheme val="minor"/>
      </rPr>
      <t xml:space="preserve"> (visio)</t>
    </r>
    <r>
      <rPr>
        <sz val="11"/>
        <rFont val="Arial"/>
        <family val="2"/>
        <scheme val="minor"/>
      </rPr>
      <t xml:space="preserve">/
Suivi des mémoires: Lydia Fernandez </t>
    </r>
    <r>
      <rPr>
        <b/>
        <sz val="11"/>
        <color rgb="FFFF0000"/>
        <rFont val="Arial"/>
        <family val="2"/>
        <scheme val="minor"/>
      </rPr>
      <t>(visio)</t>
    </r>
  </si>
  <si>
    <r>
      <t>Suivi des mémoires: Lydia Fernandez</t>
    </r>
    <r>
      <rPr>
        <b/>
        <sz val="11"/>
        <color rgb="FFFF0000"/>
        <rFont val="Arial"/>
        <family val="2"/>
        <scheme val="minor"/>
      </rPr>
      <t xml:space="preserve"> (visio)</t>
    </r>
    <r>
      <rPr>
        <sz val="11"/>
        <color rgb="FF000000"/>
        <rFont val="Arial"/>
        <family val="2"/>
        <scheme val="minor"/>
      </rPr>
      <t xml:space="preserve">/
Suivi mémoire Guillaume Tachon </t>
    </r>
    <r>
      <rPr>
        <b/>
        <sz val="11"/>
        <color rgb="FFFF0000"/>
        <rFont val="Arial"/>
        <family val="2"/>
        <scheme val="minor"/>
      </rPr>
      <t>(visio)</t>
    </r>
  </si>
  <si>
    <r>
      <t>Suivi mémoire Guillaume Tachon</t>
    </r>
    <r>
      <rPr>
        <b/>
        <sz val="11"/>
        <color rgb="FFFF0000"/>
        <rFont val="Arial"/>
        <family val="2"/>
        <scheme val="minor"/>
      </rPr>
      <t xml:space="preserve"> 
(bureau M210) 15h/17h</t>
    </r>
  </si>
  <si>
    <r>
      <t xml:space="preserve">Suivi mémoire Guillaume Tachon </t>
    </r>
    <r>
      <rPr>
        <b/>
        <sz val="11"/>
        <color rgb="FFFF0000"/>
        <rFont val="Arial"/>
        <family val="2"/>
        <scheme val="minor"/>
      </rPr>
      <t>(bureau M210) 15h/17h</t>
    </r>
  </si>
  <si>
    <r>
      <t xml:space="preserve">Suivi mémoire Guillaume Tachon 
</t>
    </r>
    <r>
      <rPr>
        <b/>
        <sz val="11"/>
        <color rgb="FFFF0000"/>
        <rFont val="Arial"/>
        <family val="2"/>
        <scheme val="minor"/>
      </rPr>
      <t>(bureau M210) 15h/17h</t>
    </r>
  </si>
  <si>
    <r>
      <t>Anglais scientifique appliqué à la santé - Erica Dumont</t>
    </r>
    <r>
      <rPr>
        <b/>
        <sz val="11"/>
        <color rgb="FFFF0000"/>
        <rFont val="Arial"/>
        <family val="2"/>
        <scheme val="minor"/>
      </rPr>
      <t xml:space="preserve"> H.130</t>
    </r>
  </si>
  <si>
    <t>Mméoire de recherche 
T. Leroy K. 181</t>
  </si>
  <si>
    <r>
      <t xml:space="preserve">Psychologie de la santé et innovations: théorie- mutualisé PES - Myriam Pannard </t>
    </r>
    <r>
      <rPr>
        <b/>
        <strike/>
        <sz val="11"/>
        <color rgb="FFFF0000"/>
        <rFont val="Arial (Corps)"/>
      </rPr>
      <t>F016</t>
    </r>
  </si>
  <si>
    <r>
      <t xml:space="preserve">Psychologie de la santé et innovations: application - mutualisé PES, 60 étudiants - Myriam Pannard  </t>
    </r>
    <r>
      <rPr>
        <b/>
        <strike/>
        <sz val="11"/>
        <color rgb="FFFF0000"/>
        <rFont val="Arial"/>
        <family val="2"/>
        <scheme val="minor"/>
      </rPr>
      <t>H.109</t>
    </r>
  </si>
  <si>
    <r>
      <t xml:space="preserve">Psychologie de la santé et innovations: théorie- mutualisé PES - Myriam PANNARD </t>
    </r>
    <r>
      <rPr>
        <b/>
        <sz val="11"/>
        <color rgb="FFFF0000"/>
        <rFont val="Arial (Corps)"/>
      </rPr>
      <t>F016</t>
    </r>
  </si>
  <si>
    <r>
      <t xml:space="preserve">Psychologie de la santé et innovations: théorie- mutualisé PES - Myriam PANNARD  </t>
    </r>
    <r>
      <rPr>
        <b/>
        <sz val="11"/>
        <color rgb="FFFF0000"/>
        <rFont val="Arial (Corps)"/>
      </rPr>
      <t>F016</t>
    </r>
  </si>
  <si>
    <r>
      <t xml:space="preserve">Suivi mémoire 
S. Ginguené </t>
    </r>
    <r>
      <rPr>
        <b/>
        <sz val="11"/>
        <color rgb="FFFF0000"/>
        <rFont val="Arial"/>
        <family val="2"/>
        <scheme val="minor"/>
      </rPr>
      <t>Laboratoire Inserm U1296 - bâtiment G</t>
    </r>
  </si>
  <si>
    <r>
      <t xml:space="preserve">Suivi des mémoires : Tanguy Leroy </t>
    </r>
    <r>
      <rPr>
        <b/>
        <sz val="11"/>
        <color rgb="FFFF0000"/>
        <rFont val="Arial"/>
        <family val="2"/>
        <scheme val="minor"/>
      </rPr>
      <t>H.207,</t>
    </r>
    <r>
      <rPr>
        <sz val="11"/>
        <rFont val="Arial"/>
        <family val="2"/>
        <scheme val="minor"/>
      </rPr>
      <t xml:space="preserve"> Marie Préau </t>
    </r>
    <r>
      <rPr>
        <b/>
        <sz val="11"/>
        <color rgb="FFFF0000"/>
        <rFont val="Arial"/>
        <family val="2"/>
        <scheme val="minor"/>
      </rPr>
      <t xml:space="preserve">(Bureau ou visio), 
</t>
    </r>
    <r>
      <rPr>
        <sz val="11"/>
        <rFont val="Arial"/>
        <family val="2"/>
        <scheme val="minor"/>
      </rPr>
      <t>S. Ginguené</t>
    </r>
    <r>
      <rPr>
        <b/>
        <sz val="11"/>
        <color rgb="FFFF0000"/>
        <rFont val="Arial"/>
        <family val="2"/>
        <scheme val="minor"/>
      </rPr>
      <t xml:space="preserve"> Laboratoire Inserm U1296 - bâtiment G</t>
    </r>
  </si>
  <si>
    <r>
      <t xml:space="preserve">Démarche diagnostique et psychiatrique - Lydia Fernandez </t>
    </r>
    <r>
      <rPr>
        <b/>
        <sz val="11"/>
        <color rgb="FFFF0000"/>
        <rFont val="Arial"/>
        <family val="2"/>
        <scheme val="minor"/>
      </rPr>
      <t>K.148</t>
    </r>
  </si>
  <si>
    <r>
      <t xml:space="preserve">Démarche diagnostique et psychiatrique - Agnès SUARD </t>
    </r>
    <r>
      <rPr>
        <b/>
        <sz val="11"/>
        <color rgb="FFFF0000"/>
        <rFont val="Arial"/>
        <family val="2"/>
        <scheme val="minor"/>
      </rPr>
      <t>K.148</t>
    </r>
  </si>
  <si>
    <t>Démarche diagnostique et psychiatrique - Agnès Bonnet Suard / Lydia Fernandez K.148</t>
  </si>
  <si>
    <r>
      <t xml:space="preserve">Démarche diagnostique et psychiatrique -Lydia Fernandez </t>
    </r>
    <r>
      <rPr>
        <b/>
        <sz val="11"/>
        <color rgb="FFFF0000"/>
        <rFont val="Arial"/>
        <family val="2"/>
        <scheme val="minor"/>
      </rPr>
      <t>K.148</t>
    </r>
  </si>
  <si>
    <r>
      <t xml:space="preserve">Démarche diagnostique et psychiatrique - Lydia FERNANDEZ
</t>
    </r>
    <r>
      <rPr>
        <b/>
        <sz val="11"/>
        <color rgb="FFFF0000"/>
        <rFont val="Arial"/>
        <family val="2"/>
        <scheme val="minor"/>
      </rPr>
      <t>K.181</t>
    </r>
  </si>
  <si>
    <r>
      <rPr>
        <sz val="11"/>
        <rFont val="Arial"/>
        <family val="2"/>
        <scheme val="minor"/>
      </rPr>
      <t>Démarche diagnostique et psychiatrique -
Lydia Fernandez</t>
    </r>
    <r>
      <rPr>
        <b/>
        <sz val="11"/>
        <color rgb="FFFF0000"/>
        <rFont val="Arial"/>
        <family val="2"/>
        <scheme val="minor"/>
      </rPr>
      <t xml:space="preserve"> K.148</t>
    </r>
  </si>
  <si>
    <t>Férié</t>
  </si>
  <si>
    <r>
      <t xml:space="preserve">Psychologie de la santé et innovations: théorie- mutualisé PES - Myriam PANNARD </t>
    </r>
    <r>
      <rPr>
        <b/>
        <sz val="11"/>
        <color rgb="FFFF0000"/>
        <rFont val="Arial"/>
        <family val="2"/>
        <scheme val="minor"/>
      </rPr>
      <t>Salle F.16</t>
    </r>
  </si>
  <si>
    <r>
      <t xml:space="preserve">Psychologie de la santé et innovations: théorie- mutualisé PES - Myriam PANNARD </t>
    </r>
    <r>
      <rPr>
        <b/>
        <sz val="11"/>
        <color rgb="FFFF0000"/>
        <rFont val="Arial"/>
        <family val="2"/>
        <scheme val="minor"/>
      </rPr>
      <t>H.109</t>
    </r>
  </si>
  <si>
    <r>
      <t>Psychologie de la santé et innovations: application - mutualisé PES, 60 étudiants - Evaluation orale - Guillaume Tachon</t>
    </r>
    <r>
      <rPr>
        <b/>
        <sz val="11"/>
        <color rgb="FFFF0000"/>
        <rFont val="Arial"/>
        <family val="2"/>
        <scheme val="minor"/>
      </rPr>
      <t xml:space="preserve">
S</t>
    </r>
    <r>
      <rPr>
        <sz val="11"/>
        <rFont val="Arial"/>
        <family val="2"/>
        <scheme val="minor"/>
      </rPr>
      <t>uivi mémoire Guillaume Tachon</t>
    </r>
    <r>
      <rPr>
        <b/>
        <sz val="11"/>
        <color rgb="FFFF0000"/>
        <rFont val="Arial"/>
        <family val="2"/>
        <scheme val="minor"/>
      </rPr>
      <t xml:space="preserve"> (bureau M210) 14h/16h</t>
    </r>
    <r>
      <rPr>
        <sz val="11"/>
        <color theme="1"/>
        <rFont val="Arial"/>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</si>
</sst>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47">
    <font>
      <sz val="11"/>
      <color theme="1"/>
      <name val="Arial"/>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2"/>
      <color theme="1"/>
      <name val="Arial"/>
      <family val="2"/>
      <scheme val="minor"/>
    </font>
    <font>
      <sz val="11"/>
      <color theme="1"/>
      <name val="Arial"/>
      <family val="2"/>
    </font>
    <font>
      <sz val="11"/>
      <color theme="1"/>
      <name val="Arial"/>
      <family val="2"/>
      <scheme val="minor"/>
    </font>
    <font>
      <sz val="12"/>
      <color rgb="FFFF0000"/>
      <name val="Arial"/>
      <family val="2"/>
      <scheme val="minor"/>
    </font>
    <font>
      <b/>
      <sz val="11"/>
      <color theme="1"/>
      <name val="Arial"/>
      <family val="2"/>
      <scheme val="minor"/>
    </font>
    <font>
      <b/>
      <sz val="16"/>
      <color rgb="FF000000"/>
      <name val="Arial"/>
      <family val="2"/>
      <scheme val="minor"/>
    </font>
    <font>
      <b/>
      <i/>
      <sz val="16"/>
      <color rgb="FF000000"/>
      <name val="Arial"/>
      <family val="2"/>
      <scheme val="minor"/>
    </font>
    <font>
      <b/>
      <sz val="10"/>
      <color rgb="FF000000"/>
      <name val="Arial"/>
      <family val="2"/>
      <scheme val="minor"/>
    </font>
    <font>
      <sz val="11"/>
      <name val="Arial"/>
      <family val="2"/>
      <scheme val="minor"/>
    </font>
    <font>
      <i/>
      <sz val="9"/>
      <color rgb="FF000000"/>
      <name val="Arial"/>
      <family val="2"/>
      <scheme val="minor"/>
    </font>
    <font>
      <b/>
      <sz val="12"/>
      <color rgb="FFFF2064"/>
      <name val="Arial"/>
      <family val="2"/>
      <scheme val="minor"/>
    </font>
    <font>
      <i/>
      <sz val="9"/>
      <color rgb="FFFFFFFF"/>
      <name val="Arial"/>
      <family val="2"/>
      <scheme val="minor"/>
    </font>
    <font>
      <sz val="10"/>
      <color rgb="FF000000"/>
      <name val="Arial"/>
      <family val="2"/>
      <scheme val="minor"/>
    </font>
    <font>
      <b/>
      <sz val="10"/>
      <color rgb="FFFF0000"/>
      <name val="Arial"/>
      <family val="2"/>
      <scheme val="minor"/>
    </font>
    <font>
      <i/>
      <sz val="10"/>
      <color rgb="FFFF0000"/>
      <name val="Arial"/>
      <family val="2"/>
      <scheme val="minor"/>
    </font>
    <font>
      <b/>
      <sz val="11"/>
      <color rgb="FF000000"/>
      <name val="Arial"/>
      <family val="2"/>
      <scheme val="minor"/>
    </font>
    <font>
      <sz val="12"/>
      <color rgb="FF212121"/>
      <name val="Arial"/>
      <family val="2"/>
      <scheme val="minor"/>
    </font>
    <font>
      <sz val="11"/>
      <color theme="0"/>
      <name val="Arial"/>
      <family val="2"/>
      <scheme val="minor"/>
    </font>
    <font>
      <sz val="11"/>
      <color rgb="FF000000"/>
      <name val="Arial"/>
      <family val="2"/>
      <scheme val="minor"/>
    </font>
    <font>
      <sz val="11"/>
      <color rgb="FFFFFFFF"/>
      <name val="Arial"/>
      <family val="2"/>
      <scheme val="minor"/>
    </font>
    <font>
      <b/>
      <sz val="11"/>
      <name val="Arial"/>
      <family val="2"/>
      <scheme val="minor"/>
    </font>
    <font>
      <b/>
      <sz val="11"/>
      <color rgb="FFFF0000"/>
      <name val="Arial"/>
      <family val="2"/>
    </font>
    <font>
      <b/>
      <sz val="11"/>
      <color rgb="FF000000"/>
      <name val="Arial"/>
      <family val="2"/>
    </font>
    <font>
      <b/>
      <sz val="11"/>
      <color theme="1"/>
      <name val="Arial"/>
      <family val="2"/>
    </font>
    <font>
      <strike/>
      <sz val="11"/>
      <color rgb="FF000000"/>
      <name val="Arial"/>
      <family val="2"/>
    </font>
    <font>
      <sz val="11"/>
      <color rgb="FF000000"/>
      <name val="Arial"/>
      <family val="2"/>
    </font>
    <font>
      <sz val="11"/>
      <color rgb="FFFF0000"/>
      <name val="Arial"/>
      <family val="2"/>
      <scheme val="minor"/>
    </font>
    <font>
      <b/>
      <sz val="11"/>
      <color rgb="FFFF0000"/>
      <name val="Arial"/>
      <family val="2"/>
      <scheme val="minor"/>
    </font>
    <font>
      <b/>
      <sz val="12"/>
      <color rgb="FFFF0000"/>
      <name val="Arial"/>
      <family val="2"/>
      <scheme val="minor"/>
    </font>
    <font>
      <b/>
      <sz val="11"/>
      <color rgb="FFFF0000"/>
      <name val="Arial (Corps)"/>
    </font>
    <font>
      <strike/>
      <sz val="11"/>
      <color rgb="FF000000"/>
      <name val="Arial"/>
      <family val="2"/>
      <scheme val="minor"/>
    </font>
    <font>
      <b/>
      <strike/>
      <sz val="11"/>
      <color rgb="FFFF0000"/>
      <name val="Arial (Corps)"/>
    </font>
    <font>
      <strike/>
      <sz val="11"/>
      <name val="Arial"/>
      <family val="2"/>
      <scheme val="minor"/>
    </font>
    <font>
      <strike/>
      <sz val="11"/>
      <color theme="1"/>
      <name val="Arial"/>
      <family val="2"/>
      <scheme val="minor"/>
    </font>
    <font>
      <b/>
      <strike/>
      <sz val="11"/>
      <color rgb="FFFF0000"/>
      <name val="Arial"/>
      <family val="2"/>
      <scheme val="minor"/>
    </font>
  </fonts>
  <fills count="30">
    <fill>
      <patternFill patternType="none"/>
    </fill>
    <fill>
      <patternFill patternType="gray125"/>
    </fill>
    <fill>
      <patternFill patternType="solid">
        <fgColor rgb="FFEEA7FF"/>
        <bgColor rgb="FFEEA7FF"/>
      </patternFill>
    </fill>
    <fill>
      <patternFill patternType="solid">
        <fgColor theme="0"/>
        <bgColor theme="0"/>
      </patternFill>
    </fill>
    <fill>
      <patternFill patternType="solid">
        <fgColor rgb="FF69EEFF"/>
        <bgColor rgb="FF69EEFF"/>
      </patternFill>
    </fill>
    <fill>
      <patternFill patternType="solid">
        <fgColor rgb="FFFA8FFF"/>
        <bgColor rgb="FFFA8FFF"/>
      </patternFill>
    </fill>
    <fill>
      <patternFill patternType="solid">
        <fgColor rgb="FFFFF689"/>
        <bgColor rgb="FFFFF689"/>
      </patternFill>
    </fill>
    <fill>
      <patternFill patternType="solid">
        <fgColor theme="2"/>
        <bgColor indexed="64"/>
      </patternFill>
    </fill>
    <fill>
      <patternFill patternType="solid">
        <fgColor rgb="FF6A7EFF"/>
        <bgColor indexed="64"/>
      </patternFill>
    </fill>
    <fill>
      <patternFill patternType="solid">
        <fgColor rgb="FFFFC700"/>
        <bgColor indexed="64"/>
      </patternFill>
    </fill>
    <fill>
      <patternFill patternType="solid">
        <fgColor rgb="FF6A7EFF"/>
        <bgColor rgb="FF69EEFF"/>
      </patternFill>
    </fill>
    <fill>
      <patternFill patternType="solid">
        <fgColor rgb="FFEEA7FF"/>
        <bgColor rgb="FFFFCA45"/>
      </patternFill>
    </fill>
    <fill>
      <patternFill patternType="solid">
        <fgColor rgb="FFEEA7FF"/>
        <bgColor indexed="64"/>
      </patternFill>
    </fill>
    <fill>
      <patternFill patternType="solid">
        <fgColor rgb="FFFFF689"/>
        <bgColor rgb="FFEEA7FF"/>
      </patternFill>
    </fill>
    <fill>
      <patternFill patternType="solid">
        <fgColor theme="2" tint="-0.14999847407452621"/>
        <bgColor indexed="64"/>
      </patternFill>
    </fill>
    <fill>
      <patternFill patternType="solid">
        <fgColor rgb="FFFFC000"/>
        <bgColor indexed="64"/>
      </patternFill>
    </fill>
    <fill>
      <patternFill patternType="solid">
        <fgColor rgb="FF917BD4"/>
        <bgColor indexed="64"/>
      </patternFill>
    </fill>
    <fill>
      <patternFill patternType="solid">
        <fgColor theme="0"/>
        <bgColor indexed="64"/>
      </patternFill>
    </fill>
    <fill>
      <patternFill patternType="solid">
        <fgColor theme="0"/>
        <bgColor rgb="FFFFCA45"/>
      </patternFill>
    </fill>
    <fill>
      <patternFill patternType="solid">
        <fgColor theme="0"/>
        <bgColor rgb="FFB2FF36"/>
      </patternFill>
    </fill>
    <fill>
      <patternFill patternType="solid">
        <fgColor theme="0"/>
        <bgColor rgb="FFBFBFBF"/>
      </patternFill>
    </fill>
    <fill>
      <patternFill patternType="solid">
        <fgColor theme="0"/>
        <bgColor rgb="FFFFF689"/>
      </patternFill>
    </fill>
    <fill>
      <patternFill patternType="solid">
        <fgColor rgb="FFFFF689"/>
        <bgColor indexed="64"/>
      </patternFill>
    </fill>
    <fill>
      <patternFill patternType="solid">
        <fgColor rgb="FF66FF33"/>
        <bgColor rgb="FFB2FF36"/>
      </patternFill>
    </fill>
    <fill>
      <patternFill patternType="solid">
        <fgColor rgb="FF66FF33"/>
        <bgColor indexed="64"/>
      </patternFill>
    </fill>
    <fill>
      <patternFill patternType="solid">
        <fgColor theme="0"/>
        <bgColor rgb="FF69EEFF"/>
      </patternFill>
    </fill>
    <fill>
      <patternFill patternType="solid">
        <fgColor rgb="FF917BD4"/>
        <bgColor rgb="FFACA7FF"/>
      </patternFill>
    </fill>
    <fill>
      <patternFill patternType="solid">
        <fgColor rgb="FFFFC700"/>
        <bgColor rgb="FFFFF689"/>
      </patternFill>
    </fill>
    <fill>
      <patternFill patternType="solid">
        <fgColor rgb="FF17B4D9"/>
        <bgColor indexed="64"/>
      </patternFill>
    </fill>
    <fill>
      <patternFill patternType="solid">
        <fgColor rgb="FF92D050"/>
        <bgColor indexed="64"/>
      </patternFill>
    </fill>
  </fills>
  <borders count="227">
    <border>
      <left/>
      <right/>
      <top/>
      <bottom/>
      <diagonal/>
    </border>
    <border>
      <left style="thin">
        <color rgb="FF000000"/>
      </left>
      <right style="thin">
        <color rgb="FF000000"/>
      </right>
      <top style="thin">
        <color rgb="FF000000"/>
      </top>
      <bottom style="thin">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right/>
      <top style="medium">
        <color rgb="FF000000"/>
      </top>
      <bottom style="medium">
        <color rgb="FF000000"/>
      </bottom>
      <diagonal/>
    </border>
    <border>
      <left/>
      <right/>
      <top/>
      <bottom/>
      <diagonal/>
    </border>
    <border>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medium">
        <color rgb="FF000000"/>
      </left>
      <right style="thin">
        <color rgb="FF000000"/>
      </right>
      <top/>
      <bottom/>
      <diagonal/>
    </border>
    <border>
      <left/>
      <right style="thin">
        <color rgb="FF000000"/>
      </right>
      <top/>
      <bottom style="thin">
        <color rgb="FF000000"/>
      </bottom>
      <diagonal/>
    </border>
    <border>
      <left/>
      <right style="medium">
        <color rgb="FF000000"/>
      </right>
      <top style="medium">
        <color rgb="FF000000"/>
      </top>
      <bottom/>
      <diagonal/>
    </border>
    <border>
      <left/>
      <right/>
      <top style="medium">
        <color rgb="FF000000"/>
      </top>
      <bottom/>
      <diagonal/>
    </border>
    <border>
      <left style="thin">
        <color rgb="FF000000"/>
      </left>
      <right/>
      <top/>
      <bottom style="thin">
        <color rgb="FF000000"/>
      </bottom>
      <diagonal/>
    </border>
    <border>
      <left/>
      <right style="thin">
        <color rgb="FF000000"/>
      </right>
      <top/>
      <bottom/>
      <diagonal/>
    </border>
    <border>
      <left/>
      <right/>
      <top/>
      <bottom style="thin">
        <color rgb="FF000000"/>
      </bottom>
      <diagonal/>
    </border>
    <border>
      <left/>
      <right/>
      <top style="thin">
        <color rgb="FF000000"/>
      </top>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style="medium">
        <color theme="1"/>
      </left>
      <right style="thin">
        <color theme="1"/>
      </right>
      <top style="medium">
        <color theme="1"/>
      </top>
      <bottom style="medium">
        <color theme="1"/>
      </bottom>
      <diagonal/>
    </border>
    <border>
      <left style="thin">
        <color theme="1"/>
      </left>
      <right style="thin">
        <color theme="1"/>
      </right>
      <top style="medium">
        <color theme="1"/>
      </top>
      <bottom style="medium">
        <color theme="1"/>
      </bottom>
      <diagonal/>
    </border>
    <border>
      <left style="thin">
        <color theme="1"/>
      </left>
      <right style="medium">
        <color theme="1"/>
      </right>
      <top style="medium">
        <color theme="1"/>
      </top>
      <bottom style="medium">
        <color theme="1"/>
      </bottom>
      <diagonal/>
    </border>
    <border>
      <left/>
      <right style="thin">
        <color theme="1"/>
      </right>
      <top style="medium">
        <color theme="1"/>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style="thin">
        <color theme="1"/>
      </right>
      <top style="medium">
        <color theme="1"/>
      </top>
      <bottom style="thin">
        <color theme="1"/>
      </bottom>
      <diagonal/>
    </border>
    <border>
      <left style="thin">
        <color theme="1"/>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style="thin">
        <color theme="1"/>
      </left>
      <right style="medium">
        <color theme="1"/>
      </right>
      <top/>
      <bottom style="thin">
        <color theme="1"/>
      </bottom>
      <diagonal/>
    </border>
    <border>
      <left style="medium">
        <color theme="1"/>
      </left>
      <right/>
      <top style="thin">
        <color theme="1"/>
      </top>
      <bottom style="thin">
        <color theme="1"/>
      </bottom>
      <diagonal/>
    </border>
    <border>
      <left/>
      <right style="medium">
        <color theme="1"/>
      </right>
      <top style="thin">
        <color theme="1"/>
      </top>
      <bottom style="thin">
        <color theme="1"/>
      </bottom>
      <diagonal/>
    </border>
    <border>
      <left style="medium">
        <color theme="1"/>
      </left>
      <right/>
      <top style="medium">
        <color rgb="FF000000"/>
      </top>
      <bottom style="medium">
        <color rgb="FF000000"/>
      </bottom>
      <diagonal/>
    </border>
    <border>
      <left style="medium">
        <color theme="1"/>
      </left>
      <right style="thin">
        <color rgb="FF000000"/>
      </right>
      <top/>
      <bottom style="thin">
        <color rgb="FF000000"/>
      </bottom>
      <diagonal/>
    </border>
    <border>
      <left style="thin">
        <color rgb="FF000000"/>
      </left>
      <right style="medium">
        <color theme="1"/>
      </right>
      <top style="thin">
        <color rgb="FF000000"/>
      </top>
      <bottom style="thin">
        <color rgb="FF000000"/>
      </bottom>
      <diagonal/>
    </border>
    <border>
      <left style="medium">
        <color theme="1"/>
      </left>
      <right style="thin">
        <color rgb="FF000000"/>
      </right>
      <top style="thin">
        <color rgb="FF000000"/>
      </top>
      <bottom style="thin">
        <color rgb="FF000000"/>
      </bottom>
      <diagonal/>
    </border>
    <border>
      <left style="medium">
        <color theme="1"/>
      </left>
      <right style="thin">
        <color rgb="FF000000"/>
      </right>
      <top style="thin">
        <color rgb="FF000000"/>
      </top>
      <bottom style="medium">
        <color theme="1"/>
      </bottom>
      <diagonal/>
    </border>
    <border>
      <left style="thin">
        <color rgb="FF000000"/>
      </left>
      <right style="medium">
        <color theme="1"/>
      </right>
      <top style="thin">
        <color rgb="FF000000"/>
      </top>
      <bottom style="medium">
        <color theme="1"/>
      </bottom>
      <diagonal/>
    </border>
    <border>
      <left style="thin">
        <color theme="1"/>
      </left>
      <right style="thin">
        <color theme="1"/>
      </right>
      <top/>
      <bottom style="thin">
        <color theme="1"/>
      </bottom>
      <diagonal/>
    </border>
    <border>
      <left/>
      <right style="thin">
        <color theme="1"/>
      </right>
      <top/>
      <bottom style="thin">
        <color theme="1"/>
      </bottom>
      <diagonal/>
    </border>
    <border>
      <left/>
      <right style="thin">
        <color theme="1"/>
      </right>
      <top style="thin">
        <color theme="1"/>
      </top>
      <bottom style="medium">
        <color theme="1"/>
      </bottom>
      <diagonal/>
    </border>
    <border>
      <left/>
      <right style="medium">
        <color theme="1"/>
      </right>
      <top/>
      <bottom style="thin">
        <color rgb="FF000000"/>
      </bottom>
      <diagonal/>
    </border>
    <border>
      <left/>
      <right style="medium">
        <color theme="1"/>
      </right>
      <top/>
      <bottom style="medium">
        <color theme="1"/>
      </bottom>
      <diagonal/>
    </border>
    <border>
      <left style="thin">
        <color rgb="FF000000"/>
      </left>
      <right style="medium">
        <color theme="1"/>
      </right>
      <top/>
      <bottom style="thin">
        <color rgb="FF000000"/>
      </bottom>
      <diagonal/>
    </border>
    <border>
      <left style="medium">
        <color theme="1"/>
      </left>
      <right style="thin">
        <color rgb="FF000000"/>
      </right>
      <top style="thin">
        <color rgb="FF000000"/>
      </top>
      <bottom/>
      <diagonal/>
    </border>
    <border>
      <left/>
      <right style="thin">
        <color rgb="FF000000"/>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style="medium">
        <color theme="1"/>
      </left>
      <right style="thin">
        <color rgb="FF000000"/>
      </right>
      <top style="medium">
        <color theme="1"/>
      </top>
      <bottom style="medium">
        <color theme="1"/>
      </bottom>
      <diagonal/>
    </border>
    <border>
      <left style="thin">
        <color rgb="FF000000"/>
      </left>
      <right style="medium">
        <color theme="1"/>
      </right>
      <top style="medium">
        <color theme="1"/>
      </top>
      <bottom style="thin">
        <color rgb="FF000000"/>
      </bottom>
      <diagonal/>
    </border>
    <border>
      <left style="medium">
        <color theme="1"/>
      </left>
      <right style="thin">
        <color rgb="FF000000"/>
      </right>
      <top style="medium">
        <color theme="1"/>
      </top>
      <bottom/>
      <diagonal/>
    </border>
    <border>
      <left style="thin">
        <color rgb="FF000000"/>
      </left>
      <right style="thin">
        <color rgb="FF000000"/>
      </right>
      <top style="medium">
        <color theme="1"/>
      </top>
      <bottom/>
      <diagonal/>
    </border>
    <border>
      <left style="thin">
        <color rgb="FF000000"/>
      </left>
      <right style="thin">
        <color rgb="FF000000"/>
      </right>
      <top style="medium">
        <color theme="1"/>
      </top>
      <bottom style="thin">
        <color rgb="FF000000"/>
      </bottom>
      <diagonal/>
    </border>
    <border>
      <left style="medium">
        <color theme="1"/>
      </left>
      <right style="thin">
        <color rgb="FF000000"/>
      </right>
      <top/>
      <bottom style="medium">
        <color theme="1"/>
      </bottom>
      <diagonal/>
    </border>
    <border>
      <left style="thin">
        <color rgb="FF000000"/>
      </left>
      <right style="thin">
        <color rgb="FF000000"/>
      </right>
      <top/>
      <bottom style="medium">
        <color theme="1"/>
      </bottom>
      <diagonal/>
    </border>
    <border>
      <left style="medium">
        <color theme="1"/>
      </left>
      <right style="thin">
        <color rgb="FF000000"/>
      </right>
      <top style="medium">
        <color theme="1"/>
      </top>
      <bottom style="thin">
        <color rgb="FF000000"/>
      </bottom>
      <diagonal/>
    </border>
    <border>
      <left style="thin">
        <color theme="1"/>
      </left>
      <right style="thin">
        <color theme="1"/>
      </right>
      <top style="medium">
        <color theme="1"/>
      </top>
      <bottom/>
      <diagonal/>
    </border>
    <border>
      <left/>
      <right/>
      <top style="medium">
        <color theme="1"/>
      </top>
      <bottom style="thin">
        <color rgb="FF000000"/>
      </bottom>
      <diagonal/>
    </border>
    <border>
      <left/>
      <right style="medium">
        <color theme="1"/>
      </right>
      <top style="medium">
        <color theme="1"/>
      </top>
      <bottom/>
      <diagonal/>
    </border>
    <border>
      <left/>
      <right/>
      <top style="medium">
        <color theme="1"/>
      </top>
      <bottom/>
      <diagonal/>
    </border>
    <border>
      <left style="thin">
        <color rgb="FF000000"/>
      </left>
      <right/>
      <top style="medium">
        <color theme="1"/>
      </top>
      <bottom style="thin">
        <color rgb="FF000000"/>
      </bottom>
      <diagonal/>
    </border>
    <border>
      <left/>
      <right style="thin">
        <color rgb="FF000000"/>
      </right>
      <top style="medium">
        <color theme="1"/>
      </top>
      <bottom style="thin">
        <color rgb="FF000000"/>
      </bottom>
      <diagonal/>
    </border>
    <border>
      <left style="medium">
        <color theme="1"/>
      </left>
      <right/>
      <top style="thin">
        <color rgb="FF000000"/>
      </top>
      <bottom style="thin">
        <color rgb="FF000000"/>
      </bottom>
      <diagonal/>
    </border>
    <border>
      <left style="medium">
        <color theme="1"/>
      </left>
      <right style="thin">
        <color rgb="FF000000"/>
      </right>
      <top style="thin">
        <color rgb="FF000000"/>
      </top>
      <bottom style="medium">
        <color rgb="FF000000"/>
      </bottom>
      <diagonal/>
    </border>
    <border>
      <left/>
      <right style="medium">
        <color theme="1"/>
      </right>
      <top/>
      <bottom style="medium">
        <color rgb="FF000000"/>
      </bottom>
      <diagonal/>
    </border>
    <border>
      <left style="medium">
        <color theme="1"/>
      </left>
      <right/>
      <top style="thin">
        <color rgb="FF000000"/>
      </top>
      <bottom style="medium">
        <color theme="1"/>
      </bottom>
      <diagonal/>
    </border>
    <border>
      <left/>
      <right/>
      <top style="thin">
        <color rgb="FF000000"/>
      </top>
      <bottom style="medium">
        <color theme="1"/>
      </bottom>
      <diagonal/>
    </border>
    <border>
      <left style="medium">
        <color theme="1"/>
      </left>
      <right/>
      <top style="thin">
        <color rgb="FF000000"/>
      </top>
      <bottom/>
      <diagonal/>
    </border>
    <border>
      <left/>
      <right style="medium">
        <color theme="1"/>
      </right>
      <top style="thin">
        <color rgb="FF000000"/>
      </top>
      <bottom style="thin">
        <color rgb="FF000000"/>
      </bottom>
      <diagonal/>
    </border>
    <border>
      <left style="thin">
        <color rgb="FF000000"/>
      </left>
      <right/>
      <top/>
      <bottom style="medium">
        <color theme="1"/>
      </bottom>
      <diagonal/>
    </border>
    <border>
      <left style="thin">
        <color theme="1"/>
      </left>
      <right style="thin">
        <color theme="1"/>
      </right>
      <top/>
      <bottom style="medium">
        <color theme="1"/>
      </bottom>
      <diagonal/>
    </border>
    <border>
      <left/>
      <right style="thin">
        <color rgb="FF000000"/>
      </right>
      <top/>
      <bottom style="medium">
        <color theme="1"/>
      </bottom>
      <diagonal/>
    </border>
    <border>
      <left style="thin">
        <color theme="1"/>
      </left>
      <right/>
      <top style="thin">
        <color theme="1"/>
      </top>
      <bottom style="thin">
        <color theme="1"/>
      </bottom>
      <diagonal/>
    </border>
    <border>
      <left/>
      <right style="thin">
        <color theme="1"/>
      </right>
      <top style="thin">
        <color theme="1"/>
      </top>
      <bottom/>
      <diagonal/>
    </border>
    <border>
      <left style="thin">
        <color theme="1"/>
      </left>
      <right style="thin">
        <color theme="1"/>
      </right>
      <top style="thin">
        <color theme="1"/>
      </top>
      <bottom/>
      <diagonal/>
    </border>
    <border>
      <left style="thin">
        <color theme="1"/>
      </left>
      <right/>
      <top style="thin">
        <color theme="1"/>
      </top>
      <bottom/>
      <diagonal/>
    </border>
    <border>
      <left style="thin">
        <color theme="1"/>
      </left>
      <right/>
      <top/>
      <bottom style="thin">
        <color theme="1"/>
      </bottom>
      <diagonal/>
    </border>
    <border>
      <left style="thin">
        <color theme="1"/>
      </left>
      <right style="medium">
        <color theme="1"/>
      </right>
      <top style="thin">
        <color theme="1"/>
      </top>
      <bottom/>
      <diagonal/>
    </border>
    <border>
      <left/>
      <right/>
      <top style="thin">
        <color theme="1"/>
      </top>
      <bottom/>
      <diagonal/>
    </border>
    <border>
      <left/>
      <right style="thin">
        <color rgb="FF000000"/>
      </right>
      <top style="thin">
        <color rgb="FF000000"/>
      </top>
      <bottom/>
      <diagonal/>
    </border>
    <border>
      <left/>
      <right style="thin">
        <color theme="1"/>
      </right>
      <top style="thin">
        <color rgb="FF000000"/>
      </top>
      <bottom/>
      <diagonal/>
    </border>
    <border>
      <left style="thin">
        <color theme="1"/>
      </left>
      <right style="medium">
        <color theme="1"/>
      </right>
      <top style="thin">
        <color rgb="FF000000"/>
      </top>
      <bottom/>
      <diagonal/>
    </border>
    <border>
      <left style="thin">
        <color indexed="64"/>
      </left>
      <right style="thin">
        <color indexed="64"/>
      </right>
      <top style="thin">
        <color indexed="64"/>
      </top>
      <bottom style="thin">
        <color indexed="64"/>
      </bottom>
      <diagonal/>
    </border>
    <border>
      <left/>
      <right style="medium">
        <color theme="1"/>
      </right>
      <top/>
      <bottom/>
      <diagonal/>
    </border>
    <border>
      <left style="medium">
        <color indexed="64"/>
      </left>
      <right style="thin">
        <color theme="1"/>
      </right>
      <top style="medium">
        <color indexed="64"/>
      </top>
      <bottom style="medium">
        <color theme="1"/>
      </bottom>
      <diagonal/>
    </border>
    <border>
      <left style="thin">
        <color theme="1"/>
      </left>
      <right style="medium">
        <color indexed="64"/>
      </right>
      <top style="medium">
        <color indexed="64"/>
      </top>
      <bottom style="medium">
        <color theme="1"/>
      </bottom>
      <diagonal/>
    </border>
    <border>
      <left style="medium">
        <color indexed="64"/>
      </left>
      <right style="thin">
        <color theme="1"/>
      </right>
      <top/>
      <bottom style="thin">
        <color theme="1"/>
      </bottom>
      <diagonal/>
    </border>
    <border>
      <left style="thin">
        <color theme="1"/>
      </left>
      <right style="medium">
        <color indexed="64"/>
      </right>
      <top/>
      <bottom style="thin">
        <color theme="1"/>
      </bottom>
      <diagonal/>
    </border>
    <border>
      <left style="medium">
        <color indexed="64"/>
      </left>
      <right style="thin">
        <color theme="1"/>
      </right>
      <top style="thin">
        <color theme="1"/>
      </top>
      <bottom style="thin">
        <color theme="1"/>
      </bottom>
      <diagonal/>
    </border>
    <border>
      <left style="thin">
        <color theme="1"/>
      </left>
      <right style="medium">
        <color indexed="64"/>
      </right>
      <top style="thin">
        <color theme="1"/>
      </top>
      <bottom style="thin">
        <color theme="1"/>
      </bottom>
      <diagonal/>
    </border>
    <border>
      <left style="medium">
        <color indexed="64"/>
      </left>
      <right style="thin">
        <color theme="1"/>
      </right>
      <top style="thin">
        <color theme="1"/>
      </top>
      <bottom/>
      <diagonal/>
    </border>
    <border>
      <left style="thin">
        <color theme="1"/>
      </left>
      <right style="medium">
        <color indexed="64"/>
      </right>
      <top style="thin">
        <color theme="1"/>
      </top>
      <bottom/>
      <diagonal/>
    </border>
    <border>
      <left style="medium">
        <color indexed="64"/>
      </left>
      <right style="thin">
        <color theme="1"/>
      </right>
      <top style="thin">
        <color theme="1"/>
      </top>
      <bottom style="medium">
        <color indexed="64"/>
      </bottom>
      <diagonal/>
    </border>
    <border>
      <left style="thin">
        <color theme="1"/>
      </left>
      <right style="medium">
        <color indexed="64"/>
      </right>
      <top style="thin">
        <color theme="1"/>
      </top>
      <bottom style="medium">
        <color indexed="64"/>
      </bottom>
      <diagonal/>
    </border>
    <border>
      <left style="medium">
        <color indexed="64"/>
      </left>
      <right style="thin">
        <color rgb="FF000000"/>
      </right>
      <top/>
      <bottom style="thin">
        <color rgb="FF000000"/>
      </bottom>
      <diagonal/>
    </border>
    <border>
      <left/>
      <right style="medium">
        <color indexed="64"/>
      </right>
      <top/>
      <bottom style="thin">
        <color rgb="FF000000"/>
      </bottom>
      <diagonal/>
    </border>
    <border>
      <left style="medium">
        <color indexed="64"/>
      </left>
      <right style="thin">
        <color rgb="FF000000"/>
      </right>
      <top style="thin">
        <color rgb="FF000000"/>
      </top>
      <bottom style="thin">
        <color rgb="FF000000"/>
      </bottom>
      <diagonal/>
    </border>
    <border>
      <left/>
      <right style="medium">
        <color indexed="64"/>
      </right>
      <top/>
      <bottom/>
      <diagonal/>
    </border>
    <border>
      <left style="medium">
        <color indexed="64"/>
      </left>
      <right/>
      <top style="thin">
        <color rgb="FF000000"/>
      </top>
      <bottom/>
      <diagonal/>
    </border>
    <border>
      <left style="thin">
        <color indexed="64"/>
      </left>
      <right style="medium">
        <color indexed="64"/>
      </right>
      <top style="thin">
        <color indexed="64"/>
      </top>
      <bottom style="thin">
        <color indexed="64"/>
      </bottom>
      <diagonal/>
    </border>
    <border>
      <left style="medium">
        <color indexed="64"/>
      </left>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theme="1"/>
      </bottom>
      <diagonal/>
    </border>
    <border>
      <left/>
      <right/>
      <top/>
      <bottom style="medium">
        <color theme="1"/>
      </bottom>
      <diagonal/>
    </border>
    <border>
      <left style="thin">
        <color indexed="64"/>
      </left>
      <right style="thin">
        <color indexed="64"/>
      </right>
      <top style="thin">
        <color indexed="64"/>
      </top>
      <bottom style="medium">
        <color theme="1"/>
      </bottom>
      <diagonal/>
    </border>
    <border>
      <left/>
      <right style="thin">
        <color theme="1"/>
      </right>
      <top/>
      <bottom style="medium">
        <color theme="1"/>
      </bottom>
      <diagonal/>
    </border>
    <border>
      <left/>
      <right style="thin">
        <color theme="1"/>
      </right>
      <top style="medium">
        <color theme="1"/>
      </top>
      <bottom style="thin">
        <color theme="1"/>
      </bottom>
      <diagonal/>
    </border>
    <border>
      <left style="medium">
        <color indexed="64"/>
      </left>
      <right style="thin">
        <color rgb="FF000000"/>
      </right>
      <top style="medium">
        <color indexed="64"/>
      </top>
      <bottom style="medium">
        <color theme="1"/>
      </bottom>
      <diagonal/>
    </border>
    <border>
      <left style="thin">
        <color theme="1"/>
      </left>
      <right style="medium">
        <color indexed="64"/>
      </right>
      <top style="thin">
        <color rgb="FF000000"/>
      </top>
      <bottom/>
      <diagonal/>
    </border>
    <border>
      <left/>
      <right style="medium">
        <color indexed="64"/>
      </right>
      <top style="thin">
        <color rgb="FF000000"/>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top style="thin">
        <color theme="1"/>
      </top>
      <bottom style="thin">
        <color rgb="FF000000"/>
      </bottom>
      <diagonal/>
    </border>
    <border>
      <left/>
      <right style="thin">
        <color rgb="FF000000"/>
      </right>
      <top style="thin">
        <color theme="1"/>
      </top>
      <bottom style="thin">
        <color rgb="FF000000"/>
      </bottom>
      <diagonal/>
    </border>
    <border>
      <left/>
      <right style="thin">
        <color theme="1"/>
      </right>
      <top style="medium">
        <color indexed="64"/>
      </top>
      <bottom style="medium">
        <color theme="1"/>
      </bottom>
      <diagonal/>
    </border>
    <border>
      <left style="thin">
        <color theme="1"/>
      </left>
      <right style="thin">
        <color theme="1"/>
      </right>
      <top style="medium">
        <color indexed="64"/>
      </top>
      <bottom style="medium">
        <color theme="1"/>
      </bottom>
      <diagonal/>
    </border>
    <border>
      <left style="thin">
        <color rgb="FF000000"/>
      </left>
      <right style="medium">
        <color indexed="64"/>
      </right>
      <top style="medium">
        <color theme="1"/>
      </top>
      <bottom style="thin">
        <color rgb="FF000000"/>
      </bottom>
      <diagonal/>
    </border>
    <border>
      <left style="thin">
        <color rgb="FF000000"/>
      </left>
      <right style="medium">
        <color indexed="64"/>
      </right>
      <top style="thin">
        <color rgb="FF000000"/>
      </top>
      <bottom style="thin">
        <color rgb="FF000000"/>
      </bottom>
      <diagonal/>
    </border>
    <border>
      <left/>
      <right style="thin">
        <color theme="1"/>
      </right>
      <top style="thin">
        <color theme="1"/>
      </top>
      <bottom style="medium">
        <color indexed="64"/>
      </bottom>
      <diagonal/>
    </border>
    <border>
      <left style="thin">
        <color theme="1"/>
      </left>
      <right style="thin">
        <color theme="1"/>
      </right>
      <top style="thin">
        <color theme="1"/>
      </top>
      <bottom style="medium">
        <color indexed="64"/>
      </bottom>
      <diagonal/>
    </border>
    <border>
      <left/>
      <right/>
      <top style="thin">
        <color rgb="FF000000"/>
      </top>
      <bottom style="medium">
        <color indexed="64"/>
      </bottom>
      <diagonal/>
    </border>
    <border>
      <left style="thin">
        <color theme="1"/>
      </left>
      <right/>
      <top style="thin">
        <color theme="1"/>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style="thin">
        <color indexed="64"/>
      </right>
      <top/>
      <bottom style="thin">
        <color indexed="64"/>
      </bottom>
      <diagonal/>
    </border>
    <border>
      <left style="medium">
        <color indexed="64"/>
      </left>
      <right style="thin">
        <color rgb="FF000000"/>
      </right>
      <top style="medium">
        <color indexed="64"/>
      </top>
      <bottom style="medium">
        <color indexed="64"/>
      </bottom>
      <diagonal/>
    </border>
    <border>
      <left style="thin">
        <color theme="1"/>
      </left>
      <right style="thin">
        <color theme="1"/>
      </right>
      <top style="medium">
        <color indexed="64"/>
      </top>
      <bottom style="medium">
        <color indexed="64"/>
      </bottom>
      <diagonal/>
    </border>
    <border>
      <left style="thin">
        <color theme="1"/>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right style="medium">
        <color indexed="64"/>
      </right>
      <top style="medium">
        <color indexed="64"/>
      </top>
      <bottom/>
      <diagonal/>
    </border>
    <border>
      <left style="medium">
        <color indexed="64"/>
      </left>
      <right/>
      <top/>
      <bottom style="thin">
        <color rgb="FF000000"/>
      </bottom>
      <diagonal/>
    </border>
    <border>
      <left style="thin">
        <color indexed="64"/>
      </left>
      <right style="medium">
        <color indexed="64"/>
      </right>
      <top/>
      <bottom style="thin">
        <color indexed="64"/>
      </bottom>
      <diagonal/>
    </border>
    <border>
      <left style="medium">
        <color indexed="64"/>
      </left>
      <right/>
      <top style="thin">
        <color theme="1"/>
      </top>
      <bottom/>
      <diagonal/>
    </border>
    <border>
      <left style="medium">
        <color indexed="64"/>
      </left>
      <right/>
      <top style="thin">
        <color rgb="FF000000"/>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theme="1"/>
      </right>
      <top style="medium">
        <color indexed="64"/>
      </top>
      <bottom style="medium">
        <color indexed="64"/>
      </bottom>
      <diagonal/>
    </border>
    <border>
      <left style="medium">
        <color indexed="64"/>
      </left>
      <right style="thin">
        <color indexed="64"/>
      </right>
      <top/>
      <bottom style="thin">
        <color indexed="64"/>
      </bottom>
      <diagonal/>
    </border>
    <border>
      <left style="thin">
        <color rgb="FF000000"/>
      </left>
      <right style="medium">
        <color indexed="64"/>
      </right>
      <top/>
      <bottom style="thin">
        <color rgb="FF000000"/>
      </bottom>
      <diagonal/>
    </border>
    <border>
      <left style="thin">
        <color indexed="64"/>
      </left>
      <right style="thin">
        <color indexed="64"/>
      </right>
      <top style="thin">
        <color indexed="64"/>
      </top>
      <bottom style="medium">
        <color indexed="64"/>
      </bottom>
      <diagonal/>
    </border>
    <border>
      <left style="medium">
        <color indexed="64"/>
      </left>
      <right style="thin">
        <color rgb="FF000000"/>
      </right>
      <top style="thin">
        <color rgb="FF000000"/>
      </top>
      <bottom/>
      <diagonal/>
    </border>
    <border>
      <left style="medium">
        <color indexed="64"/>
      </left>
      <right style="thin">
        <color rgb="FF000000"/>
      </right>
      <top/>
      <bottom style="medium">
        <color indexed="64"/>
      </bottom>
      <diagonal/>
    </border>
    <border>
      <left style="medium">
        <color indexed="64"/>
      </left>
      <right/>
      <top/>
      <bottom style="medium">
        <color indexed="64"/>
      </bottom>
      <diagonal/>
    </border>
    <border>
      <left/>
      <right style="thin">
        <color rgb="FF000000"/>
      </right>
      <top/>
      <bottom style="medium">
        <color indexed="64"/>
      </bottom>
      <diagonal/>
    </border>
    <border>
      <left/>
      <right/>
      <top/>
      <bottom style="medium">
        <color indexed="64"/>
      </bottom>
      <diagonal/>
    </border>
    <border>
      <left style="thin">
        <color theme="1"/>
      </left>
      <right style="thin">
        <color theme="1"/>
      </right>
      <top/>
      <bottom style="medium">
        <color indexed="64"/>
      </bottom>
      <diagonal/>
    </border>
    <border>
      <left style="thin">
        <color rgb="FF000000"/>
      </left>
      <right style="medium">
        <color indexed="64"/>
      </right>
      <top/>
      <bottom style="medium">
        <color indexed="64"/>
      </bottom>
      <diagonal/>
    </border>
    <border>
      <left/>
      <right style="medium">
        <color indexed="64"/>
      </right>
      <top style="thin">
        <color rgb="FF000000"/>
      </top>
      <bottom style="thin">
        <color rgb="FF000000"/>
      </bottom>
      <diagonal/>
    </border>
    <border>
      <left/>
      <right style="medium">
        <color indexed="64"/>
      </right>
      <top style="thin">
        <color theme="1"/>
      </top>
      <bottom/>
      <diagonal/>
    </border>
    <border>
      <left style="medium">
        <color indexed="64"/>
      </left>
      <right style="thin">
        <color theme="1"/>
      </right>
      <top/>
      <bottom style="medium">
        <color indexed="64"/>
      </bottom>
      <diagonal/>
    </border>
    <border>
      <left style="thin">
        <color theme="1"/>
      </left>
      <right/>
      <top/>
      <bottom style="medium">
        <color indexed="64"/>
      </bottom>
      <diagonal/>
    </border>
    <border>
      <left/>
      <right style="thin">
        <color theme="1"/>
      </right>
      <top/>
      <bottom style="medium">
        <color indexed="64"/>
      </bottom>
      <diagonal/>
    </border>
    <border>
      <left style="medium">
        <color indexed="64"/>
      </left>
      <right style="thin">
        <color rgb="FF000000"/>
      </right>
      <top style="medium">
        <color theme="1"/>
      </top>
      <bottom style="medium">
        <color theme="1"/>
      </bottom>
      <diagonal/>
    </border>
    <border>
      <left style="thin">
        <color theme="1"/>
      </left>
      <right style="medium">
        <color indexed="64"/>
      </right>
      <top style="medium">
        <color theme="1"/>
      </top>
      <bottom style="medium">
        <color theme="1"/>
      </bottom>
      <diagonal/>
    </border>
    <border>
      <left style="medium">
        <color indexed="64"/>
      </left>
      <right style="thin">
        <color rgb="FF000000"/>
      </right>
      <top style="medium">
        <color theme="1"/>
      </top>
      <bottom/>
      <diagonal/>
    </border>
    <border>
      <left/>
      <right style="thin">
        <color rgb="FF000000"/>
      </right>
      <top style="thin">
        <color rgb="FF000000"/>
      </top>
      <bottom style="medium">
        <color indexed="64"/>
      </bottom>
      <diagonal/>
    </border>
    <border>
      <left style="medium">
        <color indexed="64"/>
      </left>
      <right style="thin">
        <color rgb="FF000000"/>
      </right>
      <top/>
      <bottom/>
      <diagonal/>
    </border>
    <border>
      <left/>
      <right style="thin">
        <color indexed="64"/>
      </right>
      <top style="thin">
        <color indexed="64"/>
      </top>
      <bottom style="medium">
        <color indexed="64"/>
      </bottom>
      <diagonal/>
    </border>
    <border>
      <left style="thin">
        <color rgb="FF000000"/>
      </left>
      <right style="thin">
        <color rgb="FF000000"/>
      </right>
      <top/>
      <bottom style="medium">
        <color indexed="64"/>
      </bottom>
      <diagonal/>
    </border>
    <border>
      <left style="thin">
        <color rgb="FF000000"/>
      </left>
      <right/>
      <top/>
      <bottom style="medium">
        <color indexed="64"/>
      </bottom>
      <diagonal/>
    </border>
    <border>
      <left style="thin">
        <color rgb="FF000000"/>
      </left>
      <right style="thin">
        <color rgb="FF000000"/>
      </right>
      <top style="thin">
        <color rgb="FF000000"/>
      </top>
      <bottom style="medium">
        <color indexed="64"/>
      </bottom>
      <diagonal/>
    </border>
    <border>
      <left style="thin">
        <color theme="1"/>
      </left>
      <right/>
      <top style="medium">
        <color theme="1"/>
      </top>
      <bottom style="medium">
        <color theme="1"/>
      </bottom>
      <diagonal/>
    </border>
    <border>
      <left style="medium">
        <color indexed="64"/>
      </left>
      <right/>
      <top style="medium">
        <color theme="1"/>
      </top>
      <bottom style="thin">
        <color rgb="FF000000"/>
      </bottom>
      <diagonal/>
    </border>
    <border>
      <left/>
      <right style="medium">
        <color indexed="64"/>
      </right>
      <top style="medium">
        <color theme="1"/>
      </top>
      <bottom style="thin">
        <color rgb="FF000000"/>
      </bottom>
      <diagonal/>
    </border>
    <border>
      <left style="medium">
        <color theme="1"/>
      </left>
      <right/>
      <top/>
      <bottom/>
      <diagonal/>
    </border>
    <border>
      <left style="medium">
        <color indexed="64"/>
      </left>
      <right style="thin">
        <color theme="1"/>
      </right>
      <top style="medium">
        <color theme="1"/>
      </top>
      <bottom/>
      <diagonal/>
    </border>
    <border>
      <left style="thin">
        <color theme="1"/>
      </left>
      <right style="medium">
        <color indexed="64"/>
      </right>
      <top style="medium">
        <color theme="1"/>
      </top>
      <bottom style="thin">
        <color theme="1"/>
      </bottom>
      <diagonal/>
    </border>
    <border>
      <left/>
      <right style="medium">
        <color indexed="64"/>
      </right>
      <top style="thin">
        <color theme="1"/>
      </top>
      <bottom style="thin">
        <color theme="1"/>
      </bottom>
      <diagonal/>
    </border>
    <border>
      <left style="thin">
        <color rgb="FF000000"/>
      </left>
      <right style="medium">
        <color theme="1"/>
      </right>
      <top style="thin">
        <color rgb="FF000000"/>
      </top>
      <bottom style="medium">
        <color indexed="64"/>
      </bottom>
      <diagonal/>
    </border>
    <border>
      <left style="thin">
        <color theme="1"/>
      </left>
      <right style="medium">
        <color indexed="64"/>
      </right>
      <top style="thin">
        <color rgb="FF000000"/>
      </top>
      <bottom style="thin">
        <color indexed="64"/>
      </bottom>
      <diagonal/>
    </border>
    <border>
      <left style="medium">
        <color theme="1"/>
      </left>
      <right/>
      <top style="medium">
        <color theme="1"/>
      </top>
      <bottom style="medium">
        <color indexed="64"/>
      </bottom>
      <diagonal/>
    </border>
    <border>
      <left/>
      <right/>
      <top style="medium">
        <color theme="1"/>
      </top>
      <bottom style="medium">
        <color indexed="64"/>
      </bottom>
      <diagonal/>
    </border>
    <border>
      <left/>
      <right style="medium">
        <color theme="1"/>
      </right>
      <top style="medium">
        <color theme="1"/>
      </top>
      <bottom style="medium">
        <color indexed="64"/>
      </bottom>
      <diagonal/>
    </border>
    <border>
      <left style="medium">
        <color indexed="64"/>
      </left>
      <right/>
      <top style="medium">
        <color theme="1"/>
      </top>
      <bottom/>
      <diagonal/>
    </border>
    <border>
      <left/>
      <right style="medium">
        <color indexed="64"/>
      </right>
      <top style="medium">
        <color theme="1"/>
      </top>
      <bottom/>
      <diagonal/>
    </border>
    <border>
      <left style="medium">
        <color indexed="64"/>
      </left>
      <right style="thin">
        <color theme="1"/>
      </right>
      <top style="medium">
        <color indexed="64"/>
      </top>
      <bottom/>
      <diagonal/>
    </border>
    <border>
      <left style="thin">
        <color theme="1"/>
      </left>
      <right style="thin">
        <color theme="1"/>
      </right>
      <top style="medium">
        <color indexed="64"/>
      </top>
      <bottom/>
      <diagonal/>
    </border>
    <border>
      <left style="thin">
        <color theme="1"/>
      </left>
      <right style="medium">
        <color indexed="64"/>
      </right>
      <top style="medium">
        <color indexed="64"/>
      </top>
      <bottom/>
      <diagonal/>
    </border>
    <border>
      <left/>
      <right style="thin">
        <color theme="1"/>
      </right>
      <top style="medium">
        <color theme="1"/>
      </top>
      <bottom/>
      <diagonal/>
    </border>
    <border>
      <left style="thin">
        <color theme="1"/>
      </left>
      <right style="medium">
        <color theme="1"/>
      </right>
      <top style="medium">
        <color theme="1"/>
      </top>
      <bottom/>
      <diagonal/>
    </border>
    <border>
      <left style="medium">
        <color indexed="64"/>
      </left>
      <right/>
      <top/>
      <bottom/>
      <diagonal/>
    </border>
    <border>
      <left style="thin">
        <color rgb="FF000000"/>
      </left>
      <right style="medium">
        <color indexed="64"/>
      </right>
      <top/>
      <bottom/>
      <diagonal/>
    </border>
    <border>
      <left style="thin">
        <color theme="1"/>
      </left>
      <right style="thin">
        <color theme="1"/>
      </right>
      <top style="thin">
        <color indexed="64"/>
      </top>
      <bottom style="thin">
        <color theme="1"/>
      </bottom>
      <diagonal/>
    </border>
    <border>
      <left style="thin">
        <color theme="1"/>
      </left>
      <right/>
      <top style="thin">
        <color indexed="64"/>
      </top>
      <bottom style="thin">
        <color rgb="FF000000"/>
      </bottom>
      <diagonal/>
    </border>
    <border>
      <left/>
      <right style="thin">
        <color rgb="FF000000"/>
      </right>
      <top style="thin">
        <color indexed="64"/>
      </top>
      <bottom style="thin">
        <color rgb="FF000000"/>
      </bottom>
      <diagonal/>
    </border>
    <border>
      <left style="thin">
        <color theme="1"/>
      </left>
      <right/>
      <top style="thin">
        <color theme="1"/>
      </top>
      <bottom style="thin">
        <color indexed="64"/>
      </bottom>
      <diagonal/>
    </border>
    <border>
      <left/>
      <right style="thin">
        <color theme="1"/>
      </right>
      <top style="thin">
        <color theme="1"/>
      </top>
      <bottom style="thin">
        <color indexed="64"/>
      </bottom>
      <diagonal/>
    </border>
    <border>
      <left style="thin">
        <color theme="1"/>
      </left>
      <right/>
      <top style="medium">
        <color theme="1"/>
      </top>
      <bottom style="thin">
        <color indexed="64"/>
      </bottom>
      <diagonal/>
    </border>
    <border>
      <left/>
      <right style="thin">
        <color theme="1"/>
      </right>
      <top style="medium">
        <color theme="1"/>
      </top>
      <bottom style="thin">
        <color indexed="64"/>
      </bottom>
      <diagonal/>
    </border>
    <border>
      <left style="thin">
        <color indexed="64"/>
      </left>
      <right/>
      <top style="thin">
        <color indexed="64"/>
      </top>
      <bottom style="thin">
        <color indexed="64"/>
      </bottom>
      <diagonal/>
    </border>
    <border>
      <left style="thin">
        <color rgb="FF000000"/>
      </left>
      <right/>
      <top style="thin">
        <color theme="1"/>
      </top>
      <bottom style="thin">
        <color theme="1"/>
      </bottom>
      <diagonal/>
    </border>
    <border>
      <left style="thin">
        <color indexed="64"/>
      </left>
      <right/>
      <top style="thin">
        <color theme="1"/>
      </top>
      <bottom style="thin">
        <color theme="1"/>
      </bottom>
      <diagonal/>
    </border>
    <border>
      <left/>
      <right style="thin">
        <color indexed="64"/>
      </right>
      <top style="thin">
        <color theme="1"/>
      </top>
      <bottom style="thin">
        <color theme="1"/>
      </bottom>
      <diagonal/>
    </border>
    <border>
      <left/>
      <right/>
      <top style="thin">
        <color indexed="64"/>
      </top>
      <bottom style="thin">
        <color rgb="FF000000"/>
      </bottom>
      <diagonal/>
    </border>
    <border>
      <left style="thin">
        <color theme="1"/>
      </left>
      <right style="thin">
        <color indexed="64"/>
      </right>
      <top style="thin">
        <color indexed="64"/>
      </top>
      <bottom style="thin">
        <color rgb="FF000000"/>
      </bottom>
      <diagonal/>
    </border>
    <border>
      <left style="thin">
        <color indexed="64"/>
      </left>
      <right style="thin">
        <color indexed="64"/>
      </right>
      <top style="thin">
        <color theme="1"/>
      </top>
      <bottom style="medium">
        <color indexed="64"/>
      </bottom>
      <diagonal/>
    </border>
    <border>
      <left style="thin">
        <color theme="1"/>
      </left>
      <right style="thin">
        <color indexed="64"/>
      </right>
      <top style="thin">
        <color theme="1"/>
      </top>
      <bottom style="medium">
        <color indexed="64"/>
      </bottom>
      <diagonal/>
    </border>
    <border>
      <left style="thin">
        <color indexed="64"/>
      </left>
      <right style="thin">
        <color rgb="FF000000"/>
      </right>
      <top style="thin">
        <color indexed="64"/>
      </top>
      <bottom style="medium">
        <color indexed="64"/>
      </bottom>
      <diagonal/>
    </border>
    <border>
      <left style="thin">
        <color indexed="64"/>
      </left>
      <right style="thin">
        <color indexed="64"/>
      </right>
      <top style="thin">
        <color rgb="FF000000"/>
      </top>
      <bottom style="thin">
        <color indexed="64"/>
      </bottom>
      <diagonal/>
    </border>
    <border>
      <left style="thin">
        <color rgb="FF000000"/>
      </left>
      <right style="thin">
        <color indexed="64"/>
      </right>
      <top style="thin">
        <color rgb="FF000000"/>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1"/>
      </left>
      <right/>
      <top style="thin">
        <color rgb="FF000000"/>
      </top>
      <bottom style="thin">
        <color rgb="FF000000"/>
      </bottom>
      <diagonal/>
    </border>
    <border>
      <left style="thin">
        <color rgb="FF000000"/>
      </left>
      <right/>
      <top style="thin">
        <color indexed="64"/>
      </top>
      <bottom style="thin">
        <color rgb="FF000000"/>
      </bottom>
      <diagonal/>
    </border>
    <border>
      <left/>
      <right style="thin">
        <color theme="1"/>
      </right>
      <top style="thin">
        <color indexed="64"/>
      </top>
      <bottom style="thin">
        <color rgb="FF000000"/>
      </bottom>
      <diagonal/>
    </border>
    <border>
      <left style="medium">
        <color indexed="64"/>
      </left>
      <right/>
      <top style="thin">
        <color indexed="64"/>
      </top>
      <bottom style="medium">
        <color theme="1"/>
      </bottom>
      <diagonal/>
    </border>
    <border>
      <left/>
      <right/>
      <top style="thin">
        <color indexed="64"/>
      </top>
      <bottom style="medium">
        <color theme="1"/>
      </bottom>
      <diagonal/>
    </border>
    <border>
      <left/>
      <right style="medium">
        <color theme="1"/>
      </right>
      <top style="thin">
        <color indexed="64"/>
      </top>
      <bottom style="medium">
        <color theme="1"/>
      </bottom>
      <diagonal/>
    </border>
    <border>
      <left style="medium">
        <color indexed="64"/>
      </left>
      <right/>
      <top style="thin">
        <color theme="1"/>
      </top>
      <bottom style="thin">
        <color indexed="64"/>
      </bottom>
      <diagonal/>
    </border>
    <border>
      <left/>
      <right/>
      <top style="thin">
        <color theme="1"/>
      </top>
      <bottom style="thin">
        <color indexed="64"/>
      </bottom>
      <diagonal/>
    </border>
    <border>
      <left/>
      <right style="medium">
        <color theme="1"/>
      </right>
      <top style="thin">
        <color theme="1"/>
      </top>
      <bottom style="thin">
        <color indexed="64"/>
      </bottom>
      <diagonal/>
    </border>
    <border>
      <left/>
      <right/>
      <top style="thin">
        <color indexed="64"/>
      </top>
      <bottom style="thin">
        <color indexed="64"/>
      </bottom>
      <diagonal/>
    </border>
    <border>
      <left style="thin">
        <color theme="1"/>
      </left>
      <right/>
      <top style="thin">
        <color indexed="64"/>
      </top>
      <bottom style="thin">
        <color indexed="64"/>
      </bottom>
      <diagonal/>
    </border>
  </borders>
  <cellStyleXfs count="1">
    <xf numFmtId="0" fontId="0" fillId="0" borderId="0"/>
  </cellStyleXfs>
  <cellXfs count="592">
    <xf numFmtId="0" fontId="0" fillId="0" borderId="0" xfId="0"/>
    <xf numFmtId="0" fontId="13" fillId="0" borderId="0" xfId="0" applyFont="1"/>
    <xf numFmtId="0" fontId="13" fillId="0" borderId="0" xfId="0" applyFont="1" applyAlignment="1">
      <alignment wrapText="1"/>
    </xf>
    <xf numFmtId="0" fontId="14" fillId="0" borderId="0" xfId="0" applyFont="1"/>
    <xf numFmtId="0" fontId="14" fillId="0" borderId="0" xfId="0" applyFont="1" applyAlignment="1">
      <alignment wrapText="1"/>
    </xf>
    <xf numFmtId="0" fontId="14" fillId="0" borderId="0" xfId="0" applyFont="1" applyAlignment="1">
      <alignment horizontal="center"/>
    </xf>
    <xf numFmtId="0" fontId="19" fillId="0" borderId="0" xfId="0" applyFont="1" applyAlignment="1">
      <alignment horizontal="center" vertical="center" wrapText="1"/>
    </xf>
    <xf numFmtId="0" fontId="21" fillId="0" borderId="0" xfId="0" applyFont="1" applyAlignment="1">
      <alignment horizontal="center" vertical="center"/>
    </xf>
    <xf numFmtId="0" fontId="22" fillId="0" borderId="0" xfId="0" applyFont="1" applyAlignment="1">
      <alignment horizontal="right" vertical="center" wrapText="1"/>
    </xf>
    <xf numFmtId="0" fontId="22" fillId="0" borderId="0" xfId="0" applyFont="1" applyAlignment="1">
      <alignment vertical="center"/>
    </xf>
    <xf numFmtId="0" fontId="23" fillId="0" borderId="0" xfId="0" applyFont="1" applyAlignment="1">
      <alignment horizontal="center" vertical="center"/>
    </xf>
    <xf numFmtId="0" fontId="24" fillId="0" borderId="0" xfId="0" applyFont="1" applyAlignment="1">
      <alignment wrapText="1"/>
    </xf>
    <xf numFmtId="0" fontId="25" fillId="0" borderId="0" xfId="0" applyFont="1" applyAlignment="1">
      <alignment horizontal="right" vertical="center" wrapText="1"/>
    </xf>
    <xf numFmtId="0" fontId="26" fillId="0" borderId="0" xfId="0" applyFont="1" applyAlignment="1">
      <alignment horizontal="left" vertical="center" wrapText="1"/>
    </xf>
    <xf numFmtId="0" fontId="19" fillId="0" borderId="0" xfId="0" applyFont="1" applyAlignment="1">
      <alignment horizontal="left" vertical="center" wrapText="1"/>
    </xf>
    <xf numFmtId="0" fontId="27" fillId="0" borderId="0" xfId="0" applyFont="1" applyAlignment="1">
      <alignment horizontal="center" vertical="center" wrapText="1"/>
    </xf>
    <xf numFmtId="0" fontId="14" fillId="0" borderId="8" xfId="0" applyFont="1" applyBorder="1" applyAlignment="1">
      <alignment horizontal="center" vertical="center" wrapText="1"/>
    </xf>
    <xf numFmtId="0" fontId="14" fillId="0" borderId="8" xfId="0" applyFont="1" applyBorder="1" applyAlignment="1">
      <alignment horizontal="center" vertical="center"/>
    </xf>
    <xf numFmtId="0" fontId="14" fillId="0" borderId="3" xfId="0" applyFont="1" applyBorder="1" applyAlignment="1">
      <alignment horizontal="center" vertical="center" wrapText="1"/>
    </xf>
    <xf numFmtId="0" fontId="14" fillId="0" borderId="1" xfId="0" applyFont="1" applyBorder="1" applyAlignment="1">
      <alignment horizontal="center" vertical="center" wrapText="1"/>
    </xf>
    <xf numFmtId="0" fontId="30" fillId="0" borderId="0" xfId="0" applyFont="1" applyAlignment="1">
      <alignment horizontal="center" vertical="center" wrapText="1"/>
    </xf>
    <xf numFmtId="0" fontId="14" fillId="0" borderId="0" xfId="0" applyFont="1" applyAlignment="1">
      <alignment horizontal="center" vertical="center"/>
    </xf>
    <xf numFmtId="0" fontId="14" fillId="0" borderId="1" xfId="0" applyFont="1" applyBorder="1" applyAlignment="1">
      <alignment horizontal="center" vertical="center"/>
    </xf>
    <xf numFmtId="0" fontId="14" fillId="0" borderId="3" xfId="0" applyFont="1" applyBorder="1" applyAlignment="1">
      <alignment horizontal="center" vertical="center"/>
    </xf>
    <xf numFmtId="0" fontId="31" fillId="0" borderId="0" xfId="0" applyFont="1" applyAlignment="1">
      <alignment horizontal="center" vertical="center" wrapText="1"/>
    </xf>
    <xf numFmtId="0" fontId="16" fillId="0" borderId="1" xfId="0" applyFont="1" applyBorder="1" applyAlignment="1">
      <alignment horizontal="center" vertical="center"/>
    </xf>
    <xf numFmtId="0" fontId="14" fillId="0" borderId="12"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22" xfId="0" applyFont="1" applyBorder="1" applyAlignment="1">
      <alignment horizontal="center" vertical="center"/>
    </xf>
    <xf numFmtId="0" fontId="14" fillId="0" borderId="5" xfId="0" applyFont="1" applyBorder="1"/>
    <xf numFmtId="0" fontId="29" fillId="0" borderId="22" xfId="0" applyFont="1" applyBorder="1" applyAlignment="1">
      <alignment horizontal="center" vertical="center"/>
    </xf>
    <xf numFmtId="0" fontId="20" fillId="0" borderId="22" xfId="0" applyFont="1" applyBorder="1" applyAlignment="1">
      <alignment horizontal="center" vertical="center"/>
    </xf>
    <xf numFmtId="0" fontId="29" fillId="0" borderId="37" xfId="0" applyFont="1" applyBorder="1" applyAlignment="1">
      <alignment horizontal="center" vertical="center"/>
    </xf>
    <xf numFmtId="0" fontId="14" fillId="0" borderId="37" xfId="0" applyFont="1" applyBorder="1" applyAlignment="1">
      <alignment horizontal="center" vertical="center"/>
    </xf>
    <xf numFmtId="0" fontId="20" fillId="0" borderId="37" xfId="0" applyFont="1" applyBorder="1" applyAlignment="1">
      <alignment horizontal="center" vertical="center"/>
    </xf>
    <xf numFmtId="0" fontId="14" fillId="0" borderId="48" xfId="0" applyFont="1" applyBorder="1" applyAlignment="1">
      <alignment horizontal="center" vertical="center" wrapText="1"/>
    </xf>
    <xf numFmtId="0" fontId="14" fillId="0" borderId="48" xfId="0" applyFont="1" applyBorder="1" applyAlignment="1">
      <alignment horizontal="center" vertical="center"/>
    </xf>
    <xf numFmtId="0" fontId="28" fillId="5" borderId="25" xfId="0" applyFont="1" applyFill="1" applyBorder="1" applyAlignment="1">
      <alignment horizontal="center" vertical="center"/>
    </xf>
    <xf numFmtId="16" fontId="28" fillId="5" borderId="25" xfId="0" applyNumberFormat="1" applyFont="1" applyFill="1" applyBorder="1" applyAlignment="1">
      <alignment horizontal="center" vertical="center"/>
    </xf>
    <xf numFmtId="0" fontId="12" fillId="5" borderId="25" xfId="0" applyFont="1" applyFill="1" applyBorder="1" applyAlignment="1">
      <alignment horizontal="center" vertical="center"/>
    </xf>
    <xf numFmtId="0" fontId="30" fillId="0" borderId="15" xfId="0" applyFont="1" applyBorder="1" applyAlignment="1">
      <alignment horizontal="center" vertical="center" wrapText="1"/>
    </xf>
    <xf numFmtId="0" fontId="30" fillId="0" borderId="48" xfId="0" applyFont="1" applyBorder="1" applyAlignment="1">
      <alignment horizontal="center" vertical="center" wrapText="1"/>
    </xf>
    <xf numFmtId="0" fontId="28" fillId="5" borderId="27" xfId="0" applyFont="1" applyFill="1" applyBorder="1" applyAlignment="1">
      <alignment horizontal="center" vertical="center"/>
    </xf>
    <xf numFmtId="0" fontId="14" fillId="0" borderId="49" xfId="0" applyFont="1" applyBorder="1" applyAlignment="1">
      <alignment horizontal="center" vertical="center" wrapText="1"/>
    </xf>
    <xf numFmtId="0" fontId="29" fillId="0" borderId="50" xfId="0" applyFont="1" applyBorder="1" applyAlignment="1">
      <alignment horizontal="center" vertical="center"/>
    </xf>
    <xf numFmtId="0" fontId="28" fillId="5" borderId="24" xfId="0" applyFont="1" applyFill="1" applyBorder="1" applyAlignment="1">
      <alignment horizontal="center" vertical="center"/>
    </xf>
    <xf numFmtId="0" fontId="14" fillId="0" borderId="20" xfId="0" applyFont="1" applyBorder="1" applyAlignment="1">
      <alignment horizontal="center" vertical="center"/>
    </xf>
    <xf numFmtId="0" fontId="30" fillId="0" borderId="32" xfId="0" applyFont="1" applyBorder="1" applyAlignment="1">
      <alignment horizontal="center" vertical="center" wrapText="1"/>
    </xf>
    <xf numFmtId="0" fontId="14" fillId="0" borderId="32" xfId="0" applyFont="1" applyBorder="1" applyAlignment="1">
      <alignment horizontal="center" vertical="center" wrapText="1"/>
    </xf>
    <xf numFmtId="0" fontId="30" fillId="0" borderId="60" xfId="0" applyFont="1" applyBorder="1" applyAlignment="1">
      <alignment horizontal="center" vertical="center" wrapText="1"/>
    </xf>
    <xf numFmtId="0" fontId="14" fillId="0" borderId="61" xfId="0" applyFont="1" applyBorder="1" applyAlignment="1">
      <alignment horizontal="center" vertical="center" wrapText="1"/>
    </xf>
    <xf numFmtId="0" fontId="28" fillId="5" borderId="65" xfId="0" applyFont="1" applyFill="1" applyBorder="1" applyAlignment="1">
      <alignment horizontal="center" vertical="center"/>
    </xf>
    <xf numFmtId="0" fontId="14" fillId="0" borderId="69" xfId="0" applyFont="1" applyBorder="1" applyAlignment="1">
      <alignment horizontal="center" vertical="center" wrapText="1"/>
    </xf>
    <xf numFmtId="0" fontId="14" fillId="0" borderId="61" xfId="0" applyFont="1" applyBorder="1" applyAlignment="1">
      <alignment horizontal="center" vertical="center"/>
    </xf>
    <xf numFmtId="0" fontId="14" fillId="0" borderId="56" xfId="0" applyFont="1" applyBorder="1" applyAlignment="1">
      <alignment horizontal="center" vertical="center"/>
    </xf>
    <xf numFmtId="0" fontId="14" fillId="0" borderId="69" xfId="0" applyFont="1" applyBorder="1" applyAlignment="1">
      <alignment horizontal="center" vertical="center"/>
    </xf>
    <xf numFmtId="0" fontId="29" fillId="0" borderId="1" xfId="0" applyFont="1" applyBorder="1" applyAlignment="1">
      <alignment horizontal="center" vertical="center"/>
    </xf>
    <xf numFmtId="0" fontId="29" fillId="0" borderId="10" xfId="0" applyFont="1" applyBorder="1" applyAlignment="1">
      <alignment horizontal="center" vertical="center"/>
    </xf>
    <xf numFmtId="0" fontId="29" fillId="0" borderId="71" xfId="0" applyFont="1" applyBorder="1" applyAlignment="1">
      <alignment horizontal="center" vertical="center"/>
    </xf>
    <xf numFmtId="0" fontId="16" fillId="0" borderId="8" xfId="0" applyFont="1" applyBorder="1" applyAlignment="1">
      <alignment horizontal="center" vertical="center"/>
    </xf>
    <xf numFmtId="0" fontId="14" fillId="0" borderId="32" xfId="0" applyFont="1" applyBorder="1" applyAlignment="1">
      <alignment horizontal="center" vertical="center"/>
    </xf>
    <xf numFmtId="0" fontId="14" fillId="0" borderId="5" xfId="0" applyFont="1" applyBorder="1" applyAlignment="1">
      <alignment horizontal="center" vertical="center"/>
    </xf>
    <xf numFmtId="0" fontId="28" fillId="0" borderId="5" xfId="0" applyFont="1" applyBorder="1" applyAlignment="1">
      <alignment horizontal="center" vertical="center"/>
    </xf>
    <xf numFmtId="16" fontId="28" fillId="0" borderId="5" xfId="0" applyNumberFormat="1" applyFont="1" applyBorder="1" applyAlignment="1">
      <alignment horizontal="center" vertical="center"/>
    </xf>
    <xf numFmtId="0" fontId="12" fillId="0" borderId="5" xfId="0" applyFont="1" applyBorder="1" applyAlignment="1">
      <alignment horizontal="center" vertical="center"/>
    </xf>
    <xf numFmtId="0" fontId="14" fillId="0" borderId="46" xfId="0" applyFont="1" applyBorder="1" applyAlignment="1">
      <alignment horizontal="center" vertical="center"/>
    </xf>
    <xf numFmtId="0" fontId="14" fillId="0" borderId="60" xfId="0" applyFont="1" applyBorder="1" applyAlignment="1">
      <alignment horizontal="center" vertical="center"/>
    </xf>
    <xf numFmtId="0" fontId="14" fillId="0" borderId="15" xfId="0" applyFont="1" applyBorder="1" applyAlignment="1">
      <alignment horizontal="center" vertical="center"/>
    </xf>
    <xf numFmtId="0" fontId="29" fillId="0" borderId="32" xfId="0" applyFont="1" applyBorder="1" applyAlignment="1">
      <alignment horizontal="center" vertical="center"/>
    </xf>
    <xf numFmtId="0" fontId="14" fillId="0" borderId="43" xfId="0" applyFont="1" applyBorder="1" applyAlignment="1">
      <alignment horizontal="center" vertical="center"/>
    </xf>
    <xf numFmtId="0" fontId="14" fillId="0" borderId="9" xfId="0" applyFont="1" applyBorder="1" applyAlignment="1">
      <alignment horizontal="center" vertical="center" wrapText="1"/>
    </xf>
    <xf numFmtId="0" fontId="20" fillId="0" borderId="48" xfId="0" applyFont="1" applyBorder="1" applyAlignment="1">
      <alignment horizontal="center" vertical="center"/>
    </xf>
    <xf numFmtId="0" fontId="14" fillId="0" borderId="12" xfId="0" applyFont="1" applyBorder="1" applyAlignment="1">
      <alignment horizontal="center" vertical="center"/>
    </xf>
    <xf numFmtId="0" fontId="14" fillId="0" borderId="45" xfId="0" applyFont="1" applyBorder="1" applyAlignment="1">
      <alignment horizontal="center" vertical="center"/>
    </xf>
    <xf numFmtId="0" fontId="14" fillId="0" borderId="10" xfId="0" applyFont="1" applyBorder="1" applyAlignment="1">
      <alignment horizontal="center" vertical="center"/>
    </xf>
    <xf numFmtId="0" fontId="14" fillId="5" borderId="57" xfId="0" applyFont="1" applyFill="1" applyBorder="1" applyAlignment="1">
      <alignment horizontal="center" vertical="center"/>
    </xf>
    <xf numFmtId="0" fontId="14" fillId="0" borderId="37" xfId="0" applyFont="1" applyBorder="1" applyAlignment="1">
      <alignment horizontal="center" vertical="center" wrapText="1"/>
    </xf>
    <xf numFmtId="0" fontId="31" fillId="0" borderId="37" xfId="0" applyFont="1" applyBorder="1" applyAlignment="1">
      <alignment horizontal="center" vertical="center" wrapText="1"/>
    </xf>
    <xf numFmtId="0" fontId="29" fillId="0" borderId="37" xfId="0" applyFont="1" applyBorder="1" applyAlignment="1">
      <alignment horizontal="center" vertical="center" wrapText="1"/>
    </xf>
    <xf numFmtId="0" fontId="14" fillId="0" borderId="60" xfId="0" applyFont="1" applyBorder="1" applyAlignment="1">
      <alignment horizontal="center" vertical="center" wrapText="1"/>
    </xf>
    <xf numFmtId="0" fontId="14" fillId="0" borderId="62" xfId="0" applyFont="1" applyBorder="1" applyAlignment="1">
      <alignment horizontal="center" vertical="center"/>
    </xf>
    <xf numFmtId="0" fontId="14" fillId="0" borderId="16" xfId="0" applyFont="1" applyBorder="1" applyAlignment="1">
      <alignment horizontal="center" vertical="center"/>
    </xf>
    <xf numFmtId="0" fontId="14" fillId="0" borderId="11" xfId="0" applyFont="1" applyBorder="1" applyAlignment="1">
      <alignment horizontal="center" vertical="center"/>
    </xf>
    <xf numFmtId="0" fontId="29" fillId="0" borderId="56" xfId="0" applyFont="1" applyBorder="1" applyAlignment="1">
      <alignment horizontal="center" vertical="center"/>
    </xf>
    <xf numFmtId="0" fontId="14" fillId="0" borderId="59" xfId="0" applyFont="1" applyBorder="1" applyAlignment="1">
      <alignment horizontal="center" vertical="center"/>
    </xf>
    <xf numFmtId="0" fontId="14" fillId="0" borderId="64" xfId="0" applyFont="1" applyBorder="1" applyAlignment="1">
      <alignment horizontal="center" vertical="center"/>
    </xf>
    <xf numFmtId="0" fontId="14" fillId="0" borderId="70" xfId="0" applyFont="1" applyBorder="1" applyAlignment="1">
      <alignment horizontal="center" vertical="center" wrapText="1"/>
    </xf>
    <xf numFmtId="0" fontId="29" fillId="0" borderId="46" xfId="0" applyFont="1" applyBorder="1" applyAlignment="1">
      <alignment horizontal="center" vertical="center"/>
    </xf>
    <xf numFmtId="0" fontId="29" fillId="0" borderId="34" xfId="0" applyFont="1" applyBorder="1" applyAlignment="1">
      <alignment horizontal="center" vertical="center"/>
    </xf>
    <xf numFmtId="0" fontId="16" fillId="0" borderId="61" xfId="0" applyFont="1" applyBorder="1" applyAlignment="1">
      <alignment horizontal="center" vertical="center"/>
    </xf>
    <xf numFmtId="0" fontId="16" fillId="0" borderId="70" xfId="0" applyFont="1" applyBorder="1" applyAlignment="1">
      <alignment horizontal="center" vertical="center"/>
    </xf>
    <xf numFmtId="0" fontId="16" fillId="0" borderId="45" xfId="0" applyFont="1" applyBorder="1" applyAlignment="1">
      <alignment horizontal="center" vertical="center"/>
    </xf>
    <xf numFmtId="0" fontId="16" fillId="0" borderId="3" xfId="0" applyFont="1" applyBorder="1" applyAlignment="1">
      <alignment horizontal="center" vertical="center"/>
    </xf>
    <xf numFmtId="0" fontId="29" fillId="0" borderId="63" xfId="0" applyFont="1" applyBorder="1" applyAlignment="1">
      <alignment horizontal="center" vertical="center"/>
    </xf>
    <xf numFmtId="0" fontId="14" fillId="0" borderId="72" xfId="0" applyFont="1" applyBorder="1" applyAlignment="1">
      <alignment horizontal="center" vertical="center"/>
    </xf>
    <xf numFmtId="0" fontId="29" fillId="0" borderId="74" xfId="0" applyFont="1" applyBorder="1" applyAlignment="1">
      <alignment horizontal="center" vertical="center"/>
    </xf>
    <xf numFmtId="0" fontId="29" fillId="0" borderId="75" xfId="0" applyFont="1" applyBorder="1" applyAlignment="1">
      <alignment horizontal="center" vertical="center"/>
    </xf>
    <xf numFmtId="0" fontId="29" fillId="0" borderId="55" xfId="0" applyFont="1" applyBorder="1" applyAlignment="1">
      <alignment horizontal="center" vertical="center"/>
    </xf>
    <xf numFmtId="0" fontId="29" fillId="0" borderId="31" xfId="0" applyFont="1" applyBorder="1" applyAlignment="1">
      <alignment horizontal="center" vertical="center"/>
    </xf>
    <xf numFmtId="0" fontId="14" fillId="0" borderId="70" xfId="0" applyFont="1" applyBorder="1" applyAlignment="1">
      <alignment horizontal="center" vertical="center"/>
    </xf>
    <xf numFmtId="0" fontId="14" fillId="0" borderId="54" xfId="0" applyFont="1" applyBorder="1" applyAlignment="1">
      <alignment horizontal="center" vertical="center"/>
    </xf>
    <xf numFmtId="0" fontId="29" fillId="0" borderId="62" xfId="0" applyFont="1" applyBorder="1" applyAlignment="1">
      <alignment horizontal="center" vertical="center"/>
    </xf>
    <xf numFmtId="0" fontId="29" fillId="0" borderId="64" xfId="0" applyFont="1" applyBorder="1" applyAlignment="1">
      <alignment horizontal="center" vertical="center"/>
    </xf>
    <xf numFmtId="0" fontId="29" fillId="0" borderId="61" xfId="0" applyFont="1" applyBorder="1" applyAlignment="1">
      <alignment horizontal="center" vertical="center"/>
    </xf>
    <xf numFmtId="0" fontId="29" fillId="0" borderId="45" xfId="0" applyFont="1" applyBorder="1" applyAlignment="1">
      <alignment horizontal="center" vertical="center"/>
    </xf>
    <xf numFmtId="0" fontId="29" fillId="0" borderId="5" xfId="0" applyFont="1" applyBorder="1" applyAlignment="1">
      <alignment horizontal="center" vertical="center"/>
    </xf>
    <xf numFmtId="0" fontId="14" fillId="0" borderId="76" xfId="0" applyFont="1" applyBorder="1" applyAlignment="1">
      <alignment horizontal="center" vertical="center"/>
    </xf>
    <xf numFmtId="0" fontId="29" fillId="0" borderId="40" xfId="0" applyFont="1" applyBorder="1" applyAlignment="1">
      <alignment horizontal="center" vertical="center"/>
    </xf>
    <xf numFmtId="0" fontId="16" fillId="0" borderId="78" xfId="0" applyFont="1" applyBorder="1" applyAlignment="1">
      <alignment horizontal="center" vertical="center"/>
    </xf>
    <xf numFmtId="0" fontId="16" fillId="0" borderId="79" xfId="0" applyFont="1" applyBorder="1" applyAlignment="1">
      <alignment horizontal="center" vertical="center"/>
    </xf>
    <xf numFmtId="0" fontId="14" fillId="0" borderId="79" xfId="0" applyFont="1" applyBorder="1" applyAlignment="1">
      <alignment horizontal="center" vertical="center"/>
    </xf>
    <xf numFmtId="0" fontId="16" fillId="0" borderId="80" xfId="0" applyFont="1" applyBorder="1" applyAlignment="1">
      <alignment horizontal="center" vertical="center"/>
    </xf>
    <xf numFmtId="0" fontId="16" fillId="0" borderId="63" xfId="0" applyFont="1" applyBorder="1" applyAlignment="1">
      <alignment horizontal="center" vertical="center"/>
    </xf>
    <xf numFmtId="0" fontId="14" fillId="0" borderId="16" xfId="0" applyFont="1" applyBorder="1"/>
    <xf numFmtId="0" fontId="20" fillId="0" borderId="1" xfId="0" applyFont="1" applyBorder="1" applyAlignment="1">
      <alignment horizontal="center" vertical="center"/>
    </xf>
    <xf numFmtId="0" fontId="14" fillId="0" borderId="65" xfId="0" applyFont="1" applyBorder="1" applyAlignment="1">
      <alignment horizontal="center" vertical="center"/>
    </xf>
    <xf numFmtId="0" fontId="14" fillId="0" borderId="65" xfId="0" applyFont="1" applyBorder="1" applyAlignment="1">
      <alignment horizontal="center" vertical="center" wrapText="1"/>
    </xf>
    <xf numFmtId="0" fontId="20" fillId="0" borderId="65" xfId="0" applyFont="1" applyBorder="1" applyAlignment="1">
      <alignment horizontal="center" vertical="center"/>
    </xf>
    <xf numFmtId="0" fontId="20" fillId="0" borderId="79" xfId="0" applyFont="1" applyBorder="1" applyAlignment="1">
      <alignment horizontal="center" vertical="center"/>
    </xf>
    <xf numFmtId="0" fontId="16" fillId="0" borderId="15" xfId="0" applyFont="1" applyBorder="1" applyAlignment="1">
      <alignment vertical="center"/>
    </xf>
    <xf numFmtId="0" fontId="16" fillId="0" borderId="17" xfId="0" applyFont="1" applyBorder="1" applyAlignment="1">
      <alignment vertical="center"/>
    </xf>
    <xf numFmtId="0" fontId="16" fillId="0" borderId="12" xfId="0" applyFont="1" applyBorder="1" applyAlignment="1">
      <alignment vertical="center"/>
    </xf>
    <xf numFmtId="0" fontId="14" fillId="0" borderId="82" xfId="0" applyFont="1" applyBorder="1" applyAlignment="1">
      <alignment horizontal="center" vertical="center"/>
    </xf>
    <xf numFmtId="0" fontId="14" fillId="0" borderId="83" xfId="0" applyFont="1" applyBorder="1" applyAlignment="1">
      <alignment horizontal="center" vertical="center"/>
    </xf>
    <xf numFmtId="0" fontId="14" fillId="0" borderId="82" xfId="0" applyFont="1" applyBorder="1" applyAlignment="1">
      <alignment vertical="center"/>
    </xf>
    <xf numFmtId="0" fontId="14" fillId="0" borderId="83" xfId="0" applyFont="1" applyBorder="1" applyAlignment="1">
      <alignment vertical="center"/>
    </xf>
    <xf numFmtId="0" fontId="30" fillId="0" borderId="49" xfId="0" applyFont="1" applyBorder="1" applyAlignment="1">
      <alignment horizontal="center" vertical="center" wrapText="1"/>
    </xf>
    <xf numFmtId="22" fontId="21" fillId="0" borderId="0" xfId="0" applyNumberFormat="1" applyFont="1" applyAlignment="1">
      <alignment vertical="center" wrapText="1"/>
    </xf>
    <xf numFmtId="22" fontId="23" fillId="0" borderId="0" xfId="0" applyNumberFormat="1" applyFont="1" applyAlignment="1">
      <alignment vertical="center" wrapText="1"/>
    </xf>
    <xf numFmtId="164" fontId="19" fillId="0" borderId="0" xfId="0" applyNumberFormat="1" applyFont="1" applyAlignment="1">
      <alignment vertical="center" wrapText="1"/>
    </xf>
    <xf numFmtId="0" fontId="14" fillId="5" borderId="26" xfId="0" applyFont="1" applyFill="1" applyBorder="1" applyAlignment="1">
      <alignment vertical="center"/>
    </xf>
    <xf numFmtId="0" fontId="14" fillId="0" borderId="0" xfId="0" applyFont="1" applyAlignment="1">
      <alignment vertical="center"/>
    </xf>
    <xf numFmtId="164" fontId="14" fillId="0" borderId="51" xfId="0" applyNumberFormat="1" applyFont="1" applyBorder="1" applyAlignment="1">
      <alignment vertical="center"/>
    </xf>
    <xf numFmtId="164" fontId="14" fillId="0" borderId="52" xfId="0" applyNumberFormat="1" applyFont="1" applyBorder="1" applyAlignment="1">
      <alignment vertical="center"/>
    </xf>
    <xf numFmtId="164" fontId="14" fillId="0" borderId="0" xfId="0" applyNumberFormat="1" applyFont="1" applyAlignment="1">
      <alignment vertical="center"/>
    </xf>
    <xf numFmtId="164" fontId="14" fillId="0" borderId="5" xfId="0" applyNumberFormat="1" applyFont="1" applyBorder="1" applyAlignment="1">
      <alignment vertical="center"/>
    </xf>
    <xf numFmtId="164" fontId="14" fillId="0" borderId="17" xfId="0" applyNumberFormat="1" applyFont="1" applyBorder="1" applyAlignment="1">
      <alignment vertical="center"/>
    </xf>
    <xf numFmtId="164" fontId="14" fillId="0" borderId="67" xfId="0" applyNumberFormat="1" applyFont="1" applyBorder="1" applyAlignment="1">
      <alignment vertical="center"/>
    </xf>
    <xf numFmtId="164" fontId="14" fillId="0" borderId="73" xfId="0" applyNumberFormat="1" applyFont="1" applyBorder="1" applyAlignment="1">
      <alignment vertical="center"/>
    </xf>
    <xf numFmtId="0" fontId="14" fillId="0" borderId="52" xfId="0" applyFont="1" applyBorder="1" applyAlignment="1">
      <alignment vertical="center"/>
    </xf>
    <xf numFmtId="0" fontId="14" fillId="0" borderId="5" xfId="0" applyFont="1" applyBorder="1" applyAlignment="1">
      <alignment vertical="center"/>
    </xf>
    <xf numFmtId="0" fontId="14" fillId="0" borderId="0" xfId="0" applyFont="1" applyAlignment="1">
      <alignment vertical="top"/>
    </xf>
    <xf numFmtId="0" fontId="12" fillId="5" borderId="26" xfId="0" applyFont="1" applyFill="1" applyBorder="1" applyAlignment="1">
      <alignment horizontal="center" vertical="top"/>
    </xf>
    <xf numFmtId="0" fontId="14" fillId="0" borderId="39" xfId="0" applyFont="1" applyBorder="1" applyAlignment="1">
      <alignment horizontal="center" vertical="top"/>
    </xf>
    <xf numFmtId="0" fontId="14" fillId="0" borderId="35" xfId="0" applyFont="1" applyBorder="1" applyAlignment="1">
      <alignment horizontal="center" vertical="top"/>
    </xf>
    <xf numFmtId="0" fontId="14" fillId="0" borderId="86" xfId="0" applyFont="1" applyBorder="1" applyAlignment="1">
      <alignment vertical="top"/>
    </xf>
    <xf numFmtId="0" fontId="14" fillId="0" borderId="38" xfId="0" applyFont="1" applyBorder="1" applyAlignment="1">
      <alignment horizontal="center" vertical="top"/>
    </xf>
    <xf numFmtId="0" fontId="14" fillId="0" borderId="0" xfId="0" applyFont="1" applyAlignment="1">
      <alignment horizontal="center" vertical="top"/>
    </xf>
    <xf numFmtId="0" fontId="14" fillId="0" borderId="53" xfId="0" applyFont="1" applyBorder="1" applyAlignment="1">
      <alignment horizontal="center" vertical="top"/>
    </xf>
    <xf numFmtId="0" fontId="14" fillId="0" borderId="44" xfId="0" applyFont="1" applyBorder="1" applyAlignment="1">
      <alignment horizontal="center" vertical="top"/>
    </xf>
    <xf numFmtId="0" fontId="14" fillId="0" borderId="47" xfId="0" applyFont="1" applyBorder="1" applyAlignment="1">
      <alignment horizontal="center" vertical="top"/>
    </xf>
    <xf numFmtId="0" fontId="14" fillId="0" borderId="33" xfId="0" applyFont="1" applyBorder="1" applyAlignment="1">
      <alignment horizontal="center" vertical="top"/>
    </xf>
    <xf numFmtId="0" fontId="14" fillId="0" borderId="58" xfId="0" applyFont="1" applyBorder="1" applyAlignment="1">
      <alignment horizontal="center" vertical="top"/>
    </xf>
    <xf numFmtId="0" fontId="15" fillId="0" borderId="0" xfId="0" applyFont="1" applyAlignment="1">
      <alignment horizontal="center" vertical="top"/>
    </xf>
    <xf numFmtId="0" fontId="14" fillId="0" borderId="5" xfId="0" applyFont="1" applyBorder="1" applyAlignment="1">
      <alignment horizontal="center" vertical="top"/>
    </xf>
    <xf numFmtId="0" fontId="14" fillId="0" borderId="77" xfId="0" applyFont="1" applyBorder="1" applyAlignment="1">
      <alignment horizontal="center" vertical="top"/>
    </xf>
    <xf numFmtId="0" fontId="16" fillId="0" borderId="77" xfId="0" applyFont="1" applyBorder="1" applyAlignment="1">
      <alignment horizontal="center" vertical="top"/>
    </xf>
    <xf numFmtId="0" fontId="16" fillId="0" borderId="47" xfId="0" applyFont="1" applyBorder="1" applyAlignment="1">
      <alignment horizontal="center" vertical="top"/>
    </xf>
    <xf numFmtId="0" fontId="16" fillId="0" borderId="44" xfId="0" applyFont="1" applyBorder="1" applyAlignment="1">
      <alignment horizontal="center" vertical="top"/>
    </xf>
    <xf numFmtId="0" fontId="12" fillId="0" borderId="5" xfId="0" applyFont="1" applyBorder="1" applyAlignment="1">
      <alignment horizontal="center" vertical="top"/>
    </xf>
    <xf numFmtId="0" fontId="29" fillId="0" borderId="38" xfId="0" applyFont="1" applyBorder="1" applyAlignment="1">
      <alignment horizontal="center" vertical="top"/>
    </xf>
    <xf numFmtId="0" fontId="14" fillId="0" borderId="55" xfId="0" applyFont="1" applyBorder="1" applyAlignment="1">
      <alignment horizontal="center" vertical="center"/>
    </xf>
    <xf numFmtId="0" fontId="20" fillId="0" borderId="18" xfId="0" applyFont="1" applyBorder="1" applyAlignment="1">
      <alignment horizontal="center" vertical="center"/>
    </xf>
    <xf numFmtId="0" fontId="14" fillId="0" borderId="84" xfId="0" applyFont="1" applyBorder="1" applyAlignment="1">
      <alignment horizontal="center" vertical="center"/>
    </xf>
    <xf numFmtId="0" fontId="14" fillId="0" borderId="90" xfId="0" applyFont="1" applyBorder="1" applyAlignment="1">
      <alignment horizontal="center" vertical="top"/>
    </xf>
    <xf numFmtId="164" fontId="14" fillId="0" borderId="92" xfId="0" applyNumberFormat="1" applyFont="1" applyBorder="1" applyAlignment="1">
      <alignment vertical="center"/>
    </xf>
    <xf numFmtId="0" fontId="36" fillId="0" borderId="91" xfId="0" applyFont="1" applyBorder="1" applyAlignment="1">
      <alignment vertical="center"/>
    </xf>
    <xf numFmtId="0" fontId="14" fillId="5" borderId="93" xfId="0" applyFont="1" applyFill="1" applyBorder="1" applyAlignment="1">
      <alignment horizontal="center" vertical="center"/>
    </xf>
    <xf numFmtId="0" fontId="14" fillId="5" borderId="94" xfId="0" applyFont="1" applyFill="1" applyBorder="1" applyAlignment="1">
      <alignment vertical="center"/>
    </xf>
    <xf numFmtId="0" fontId="14" fillId="0" borderId="95" xfId="0" applyFont="1" applyBorder="1" applyAlignment="1">
      <alignment horizontal="center" vertical="center"/>
    </xf>
    <xf numFmtId="164" fontId="14" fillId="0" borderId="96" xfId="0" applyNumberFormat="1" applyFont="1" applyBorder="1" applyAlignment="1">
      <alignment vertical="center"/>
    </xf>
    <xf numFmtId="0" fontId="14" fillId="0" borderId="97" xfId="0" applyFont="1" applyBorder="1" applyAlignment="1">
      <alignment horizontal="center" vertical="center"/>
    </xf>
    <xf numFmtId="164" fontId="14" fillId="0" borderId="98" xfId="0" applyNumberFormat="1" applyFont="1" applyBorder="1" applyAlignment="1">
      <alignment vertical="center"/>
    </xf>
    <xf numFmtId="0" fontId="14" fillId="0" borderId="99" xfId="0" applyFont="1" applyBorder="1" applyAlignment="1">
      <alignment vertical="center"/>
    </xf>
    <xf numFmtId="164" fontId="14" fillId="0" borderId="100" xfId="0" applyNumberFormat="1" applyFont="1" applyBorder="1" applyAlignment="1">
      <alignment vertical="center"/>
    </xf>
    <xf numFmtId="0" fontId="14" fillId="0" borderId="97" xfId="0" applyFont="1" applyBorder="1" applyAlignment="1">
      <alignment horizontal="center" vertical="center" wrapText="1"/>
    </xf>
    <xf numFmtId="164" fontId="14" fillId="0" borderId="98" xfId="0" applyNumberFormat="1" applyFont="1" applyBorder="1" applyAlignment="1">
      <alignment vertical="center" wrapText="1"/>
    </xf>
    <xf numFmtId="0" fontId="14" fillId="0" borderId="101" xfId="0" applyFont="1" applyBorder="1" applyAlignment="1">
      <alignment horizontal="center" vertical="center"/>
    </xf>
    <xf numFmtId="164" fontId="14" fillId="0" borderId="102" xfId="0" applyNumberFormat="1" applyFont="1" applyBorder="1" applyAlignment="1">
      <alignment vertical="center"/>
    </xf>
    <xf numFmtId="0" fontId="14" fillId="0" borderId="88" xfId="0" applyFont="1" applyBorder="1" applyAlignment="1">
      <alignment horizontal="center" vertical="center" wrapText="1"/>
    </xf>
    <xf numFmtId="0" fontId="14" fillId="0" borderId="103" xfId="0" applyFont="1" applyBorder="1" applyAlignment="1">
      <alignment horizontal="center" vertical="center"/>
    </xf>
    <xf numFmtId="164" fontId="14" fillId="0" borderId="104" xfId="0" applyNumberFormat="1" applyFont="1" applyBorder="1" applyAlignment="1">
      <alignment vertical="center"/>
    </xf>
    <xf numFmtId="0" fontId="14" fillId="0" borderId="105" xfId="0" applyFont="1" applyBorder="1" applyAlignment="1">
      <alignment horizontal="center" vertical="center"/>
    </xf>
    <xf numFmtId="164" fontId="14" fillId="0" borderId="106" xfId="0" applyNumberFormat="1" applyFont="1" applyBorder="1" applyAlignment="1">
      <alignment vertical="center"/>
    </xf>
    <xf numFmtId="0" fontId="14" fillId="0" borderId="107" xfId="0" applyFont="1" applyBorder="1" applyAlignment="1">
      <alignment horizontal="center" vertical="center"/>
    </xf>
    <xf numFmtId="164" fontId="14" fillId="0" borderId="108" xfId="0" applyNumberFormat="1" applyFont="1" applyBorder="1" applyAlignment="1">
      <alignment vertical="center"/>
    </xf>
    <xf numFmtId="0" fontId="14" fillId="0" borderId="109" xfId="0" applyFont="1" applyBorder="1" applyAlignment="1">
      <alignment horizontal="center" vertical="center"/>
    </xf>
    <xf numFmtId="0" fontId="14" fillId="0" borderId="110" xfId="0" applyFont="1" applyBorder="1" applyAlignment="1">
      <alignment horizontal="center" vertical="center"/>
    </xf>
    <xf numFmtId="164" fontId="14" fillId="0" borderId="111" xfId="0" applyNumberFormat="1" applyFont="1" applyBorder="1" applyAlignment="1">
      <alignment vertical="center"/>
    </xf>
    <xf numFmtId="0" fontId="20" fillId="0" borderId="23" xfId="0" applyFont="1" applyBorder="1" applyAlignment="1">
      <alignment horizontal="center" vertical="center"/>
    </xf>
    <xf numFmtId="0" fontId="30" fillId="0" borderId="91" xfId="0" applyFont="1" applyBorder="1" applyAlignment="1">
      <alignment horizontal="center" vertical="center" wrapText="1"/>
    </xf>
    <xf numFmtId="0" fontId="30" fillId="0" borderId="112" xfId="0" applyFont="1" applyBorder="1" applyAlignment="1">
      <alignment horizontal="center" vertical="center" wrapText="1"/>
    </xf>
    <xf numFmtId="0" fontId="14" fillId="0" borderId="113" xfId="0" applyFont="1" applyBorder="1" applyAlignment="1">
      <alignment horizontal="center" vertical="center"/>
    </xf>
    <xf numFmtId="0" fontId="30" fillId="0" borderId="116" xfId="0" applyFont="1" applyBorder="1" applyAlignment="1">
      <alignment horizontal="center" vertical="center" wrapText="1"/>
    </xf>
    <xf numFmtId="0" fontId="29" fillId="0" borderId="115" xfId="0" applyFont="1" applyBorder="1" applyAlignment="1">
      <alignment horizontal="center" vertical="center"/>
    </xf>
    <xf numFmtId="0" fontId="14" fillId="0" borderId="81" xfId="0" applyFont="1" applyBorder="1" applyAlignment="1">
      <alignment horizontal="center" vertical="center"/>
    </xf>
    <xf numFmtId="0" fontId="14" fillId="0" borderId="89" xfId="0" applyFont="1" applyBorder="1" applyAlignment="1">
      <alignment horizontal="center" vertical="center"/>
    </xf>
    <xf numFmtId="0" fontId="14" fillId="0" borderId="16" xfId="0" applyFont="1" applyBorder="1" applyAlignment="1">
      <alignment horizontal="center" vertical="center" wrapText="1"/>
    </xf>
    <xf numFmtId="0" fontId="14" fillId="0" borderId="91" xfId="0" applyFont="1" applyBorder="1" applyAlignment="1">
      <alignment horizontal="center" vertical="center"/>
    </xf>
    <xf numFmtId="0" fontId="14" fillId="0" borderId="91" xfId="0" applyFont="1" applyBorder="1" applyAlignment="1">
      <alignment horizontal="center" vertical="center" wrapText="1"/>
    </xf>
    <xf numFmtId="0" fontId="20" fillId="0" borderId="83" xfId="0" applyFont="1" applyBorder="1" applyAlignment="1">
      <alignment horizontal="center" vertical="center"/>
    </xf>
    <xf numFmtId="0" fontId="14" fillId="0" borderId="117" xfId="0" applyFont="1" applyBorder="1" applyAlignment="1">
      <alignment horizontal="center" vertical="center" wrapText="1"/>
    </xf>
    <xf numFmtId="0" fontId="14" fillId="0" borderId="82" xfId="0" applyFont="1" applyBorder="1" applyAlignment="1">
      <alignment horizontal="center" vertical="center" wrapText="1"/>
    </xf>
    <xf numFmtId="0" fontId="14" fillId="5" borderId="118" xfId="0" applyFont="1" applyFill="1" applyBorder="1" applyAlignment="1">
      <alignment horizontal="center" vertical="center"/>
    </xf>
    <xf numFmtId="164" fontId="14" fillId="0" borderId="120" xfId="0" applyNumberFormat="1" applyFont="1" applyBorder="1" applyAlignment="1">
      <alignment vertical="center"/>
    </xf>
    <xf numFmtId="0" fontId="14" fillId="0" borderId="23" xfId="0" applyFont="1" applyBorder="1" applyAlignment="1">
      <alignment horizontal="center" vertical="center" wrapText="1"/>
    </xf>
    <xf numFmtId="0" fontId="30" fillId="0" borderId="23" xfId="0" applyFont="1" applyBorder="1" applyAlignment="1">
      <alignment horizontal="center" vertical="center" wrapText="1"/>
    </xf>
    <xf numFmtId="0" fontId="14" fillId="5" borderId="121" xfId="0" applyFont="1" applyFill="1" applyBorder="1" applyAlignment="1">
      <alignment horizontal="center" vertical="center"/>
    </xf>
    <xf numFmtId="0" fontId="14" fillId="5" borderId="122" xfId="0" applyFont="1" applyFill="1" applyBorder="1" applyAlignment="1">
      <alignment vertical="center"/>
    </xf>
    <xf numFmtId="0" fontId="14" fillId="0" borderId="123" xfId="0" applyFont="1" applyBorder="1" applyAlignment="1">
      <alignment horizontal="center" vertical="center"/>
    </xf>
    <xf numFmtId="0" fontId="14" fillId="0" borderId="124" xfId="0" applyFont="1" applyBorder="1" applyAlignment="1">
      <alignment horizontal="center" vertical="center"/>
    </xf>
    <xf numFmtId="164" fontId="14" fillId="0" borderId="125" xfId="0" applyNumberFormat="1" applyFont="1" applyBorder="1" applyAlignment="1">
      <alignment vertical="center"/>
    </xf>
    <xf numFmtId="0" fontId="28" fillId="5" borderId="128" xfId="0" applyFont="1" applyFill="1" applyBorder="1" applyAlignment="1">
      <alignment horizontal="center" vertical="center"/>
    </xf>
    <xf numFmtId="0" fontId="28" fillId="5" borderId="129" xfId="0" applyFont="1" applyFill="1" applyBorder="1" applyAlignment="1">
      <alignment horizontal="center" vertical="center"/>
    </xf>
    <xf numFmtId="16" fontId="28" fillId="5" borderId="129" xfId="0" applyNumberFormat="1" applyFont="1" applyFill="1" applyBorder="1" applyAlignment="1">
      <alignment horizontal="center" vertical="center"/>
    </xf>
    <xf numFmtId="0" fontId="12" fillId="5" borderId="129" xfId="0" applyFont="1" applyFill="1" applyBorder="1" applyAlignment="1">
      <alignment horizontal="center" vertical="center"/>
    </xf>
    <xf numFmtId="0" fontId="12" fillId="5" borderId="94" xfId="0" applyFont="1" applyFill="1" applyBorder="1" applyAlignment="1">
      <alignment horizontal="center" vertical="top"/>
    </xf>
    <xf numFmtId="0" fontId="14" fillId="0" borderId="130" xfId="0" applyFont="1" applyBorder="1" applyAlignment="1">
      <alignment horizontal="center" vertical="top"/>
    </xf>
    <xf numFmtId="0" fontId="14" fillId="0" borderId="131" xfId="0" applyFont="1" applyBorder="1" applyAlignment="1">
      <alignment horizontal="center" vertical="top"/>
    </xf>
    <xf numFmtId="0" fontId="14" fillId="0" borderId="100" xfId="0" applyFont="1" applyBorder="1" applyAlignment="1">
      <alignment horizontal="center" vertical="top"/>
    </xf>
    <xf numFmtId="0" fontId="14" fillId="0" borderId="132" xfId="0" applyFont="1" applyBorder="1" applyAlignment="1">
      <alignment horizontal="center" vertical="center"/>
    </xf>
    <xf numFmtId="0" fontId="29" fillId="0" borderId="133" xfId="0" applyFont="1" applyBorder="1" applyAlignment="1">
      <alignment horizontal="center" vertical="center"/>
    </xf>
    <xf numFmtId="0" fontId="30" fillId="0" borderId="133" xfId="0" applyFont="1" applyBorder="1" applyAlignment="1">
      <alignment horizontal="center" vertical="center" wrapText="1"/>
    </xf>
    <xf numFmtId="0" fontId="20" fillId="0" borderId="133" xfId="0" applyFont="1" applyBorder="1" applyAlignment="1">
      <alignment horizontal="center" vertical="center"/>
    </xf>
    <xf numFmtId="0" fontId="14" fillId="0" borderId="133" xfId="0" applyFont="1" applyBorder="1" applyAlignment="1">
      <alignment horizontal="center" vertical="center"/>
    </xf>
    <xf numFmtId="0" fontId="29" fillId="0" borderId="133" xfId="0" applyFont="1" applyBorder="1" applyAlignment="1">
      <alignment horizontal="center" vertical="center" wrapText="1"/>
    </xf>
    <xf numFmtId="0" fontId="14" fillId="0" borderId="136" xfId="0" applyFont="1" applyBorder="1" applyAlignment="1">
      <alignment horizontal="center" vertical="top"/>
    </xf>
    <xf numFmtId="0" fontId="20" fillId="0" borderId="91" xfId="0" applyFont="1" applyBorder="1" applyAlignment="1">
      <alignment horizontal="center" vertical="center"/>
    </xf>
    <xf numFmtId="0" fontId="14" fillId="0" borderId="91" xfId="0" applyFont="1" applyBorder="1"/>
    <xf numFmtId="0" fontId="14" fillId="0" borderId="137" xfId="0" applyFont="1" applyBorder="1" applyAlignment="1">
      <alignment horizontal="center" vertical="center" wrapText="1"/>
    </xf>
    <xf numFmtId="0" fontId="30" fillId="0" borderId="137" xfId="0" applyFont="1" applyBorder="1" applyAlignment="1">
      <alignment horizontal="center" vertical="center" wrapText="1"/>
    </xf>
    <xf numFmtId="0" fontId="14" fillId="0" borderId="137" xfId="0" applyFont="1" applyBorder="1" applyAlignment="1">
      <alignment horizontal="center" vertical="center"/>
    </xf>
    <xf numFmtId="0" fontId="14" fillId="5" borderId="138" xfId="0" applyFont="1" applyFill="1" applyBorder="1" applyAlignment="1">
      <alignment horizontal="center" vertical="center"/>
    </xf>
    <xf numFmtId="0" fontId="28" fillId="5" borderId="139" xfId="0" applyFont="1" applyFill="1" applyBorder="1" applyAlignment="1">
      <alignment horizontal="center" vertical="center"/>
    </xf>
    <xf numFmtId="16" fontId="28" fillId="5" borderId="139" xfId="0" applyNumberFormat="1" applyFont="1" applyFill="1" applyBorder="1" applyAlignment="1">
      <alignment horizontal="center" vertical="center"/>
    </xf>
    <xf numFmtId="0" fontId="12" fillId="5" borderId="139" xfId="0" applyFont="1" applyFill="1" applyBorder="1" applyAlignment="1">
      <alignment horizontal="center" vertical="center"/>
    </xf>
    <xf numFmtId="0" fontId="12" fillId="5" borderId="140" xfId="0" applyFont="1" applyFill="1" applyBorder="1" applyAlignment="1">
      <alignment horizontal="center" vertical="top"/>
    </xf>
    <xf numFmtId="0" fontId="14" fillId="0" borderId="141" xfId="0" applyFont="1" applyBorder="1" applyAlignment="1">
      <alignment horizontal="center" vertical="center"/>
    </xf>
    <xf numFmtId="0" fontId="14" fillId="0" borderId="142" xfId="0" applyFont="1" applyBorder="1" applyAlignment="1">
      <alignment vertical="center"/>
    </xf>
    <xf numFmtId="0" fontId="14" fillId="5" borderId="140" xfId="0" applyFont="1" applyFill="1" applyBorder="1" applyAlignment="1">
      <alignment vertical="center"/>
    </xf>
    <xf numFmtId="0" fontId="14" fillId="0" borderId="143" xfId="0" applyFont="1" applyBorder="1" applyAlignment="1">
      <alignment horizontal="center" vertical="center"/>
    </xf>
    <xf numFmtId="164" fontId="14" fillId="0" borderId="144" xfId="0" applyNumberFormat="1" applyFont="1" applyBorder="1" applyAlignment="1">
      <alignment vertical="center"/>
    </xf>
    <xf numFmtId="0" fontId="14" fillId="0" borderId="145" xfId="0" applyFont="1" applyBorder="1" applyAlignment="1">
      <alignment horizontal="center" vertical="center"/>
    </xf>
    <xf numFmtId="0" fontId="14" fillId="0" borderId="146" xfId="0" applyFont="1" applyBorder="1" applyAlignment="1">
      <alignment horizontal="center" vertical="center"/>
    </xf>
    <xf numFmtId="0" fontId="30" fillId="0" borderId="83" xfId="0" applyFont="1" applyBorder="1" applyAlignment="1">
      <alignment horizontal="center" vertical="center" wrapText="1"/>
    </xf>
    <xf numFmtId="0" fontId="14" fillId="0" borderId="83" xfId="0" applyFont="1" applyBorder="1" applyAlignment="1">
      <alignment horizontal="center" vertical="center" wrapText="1"/>
    </xf>
    <xf numFmtId="0" fontId="14" fillId="0" borderId="147" xfId="0" applyFont="1" applyBorder="1" applyAlignment="1">
      <alignment horizontal="center" vertical="center"/>
    </xf>
    <xf numFmtId="0" fontId="14" fillId="0" borderId="148" xfId="0" applyFont="1" applyBorder="1" applyAlignment="1">
      <alignment horizontal="center" vertical="center"/>
    </xf>
    <xf numFmtId="0" fontId="14" fillId="0" borderId="142" xfId="0" applyFont="1" applyBorder="1" applyAlignment="1">
      <alignment horizontal="center" vertical="top"/>
    </xf>
    <xf numFmtId="0" fontId="28" fillId="5" borderId="149" xfId="0" applyFont="1" applyFill="1" applyBorder="1" applyAlignment="1">
      <alignment horizontal="center" vertical="center"/>
    </xf>
    <xf numFmtId="0" fontId="14" fillId="0" borderId="150" xfId="0" applyFont="1" applyBorder="1" applyAlignment="1">
      <alignment horizontal="center" vertical="center" wrapText="1"/>
    </xf>
    <xf numFmtId="0" fontId="14" fillId="0" borderId="151" xfId="0" applyFont="1" applyBorder="1" applyAlignment="1">
      <alignment horizontal="center" vertical="top"/>
    </xf>
    <xf numFmtId="0" fontId="14" fillId="0" borderId="123" xfId="0" applyFont="1" applyBorder="1" applyAlignment="1">
      <alignment horizontal="center" vertical="center" wrapText="1"/>
    </xf>
    <xf numFmtId="0" fontId="30" fillId="0" borderId="123" xfId="0" applyFont="1" applyBorder="1" applyAlignment="1">
      <alignment horizontal="center" vertical="center" wrapText="1"/>
    </xf>
    <xf numFmtId="0" fontId="20" fillId="0" borderId="124" xfId="0" applyFont="1" applyBorder="1" applyAlignment="1">
      <alignment horizontal="center" vertical="center"/>
    </xf>
    <xf numFmtId="0" fontId="0" fillId="0" borderId="152" xfId="0" applyBorder="1" applyAlignment="1">
      <alignment horizontal="center" vertical="center"/>
    </xf>
    <xf numFmtId="0" fontId="14" fillId="0" borderId="152" xfId="0" applyFont="1" applyBorder="1"/>
    <xf numFmtId="0" fontId="20" fillId="0" borderId="152" xfId="0" applyFont="1" applyBorder="1" applyAlignment="1">
      <alignment horizontal="center" vertical="center"/>
    </xf>
    <xf numFmtId="0" fontId="14" fillId="0" borderId="152" xfId="0" applyFont="1" applyBorder="1" applyAlignment="1">
      <alignment horizontal="center" vertical="center"/>
    </xf>
    <xf numFmtId="0" fontId="14" fillId="0" borderId="153" xfId="0" applyFont="1" applyBorder="1" applyAlignment="1">
      <alignment horizontal="center" vertical="center"/>
    </xf>
    <xf numFmtId="0" fontId="14" fillId="0" borderId="154" xfId="0" applyFont="1" applyBorder="1" applyAlignment="1">
      <alignment horizontal="center" vertical="center"/>
    </xf>
    <xf numFmtId="0" fontId="28" fillId="5" borderId="93" xfId="0" applyFont="1" applyFill="1" applyBorder="1" applyAlignment="1">
      <alignment horizontal="center" vertical="center"/>
    </xf>
    <xf numFmtId="0" fontId="14" fillId="0" borderId="95" xfId="0" applyFont="1" applyBorder="1" applyAlignment="1">
      <alignment horizontal="center" vertical="center" wrapText="1"/>
    </xf>
    <xf numFmtId="0" fontId="15" fillId="0" borderId="151" xfId="0" applyFont="1" applyBorder="1" applyAlignment="1">
      <alignment horizontal="center" vertical="top"/>
    </xf>
    <xf numFmtId="0" fontId="14" fillId="0" borderId="99" xfId="0" applyFont="1" applyBorder="1" applyAlignment="1">
      <alignment horizontal="center" vertical="center" wrapText="1"/>
    </xf>
    <xf numFmtId="0" fontId="20" fillId="0" borderId="158" xfId="0" applyFont="1" applyBorder="1" applyAlignment="1">
      <alignment horizontal="center" vertical="center"/>
    </xf>
    <xf numFmtId="0" fontId="14" fillId="0" borderId="158" xfId="0" applyFont="1" applyBorder="1" applyAlignment="1">
      <alignment horizontal="center" vertical="center"/>
    </xf>
    <xf numFmtId="0" fontId="14" fillId="0" borderId="158" xfId="0" applyFont="1" applyBorder="1" applyAlignment="1">
      <alignment horizontal="center" vertical="center" wrapText="1"/>
    </xf>
    <xf numFmtId="0" fontId="31" fillId="0" borderId="158" xfId="0" applyFont="1" applyBorder="1" applyAlignment="1">
      <alignment horizontal="center" vertical="center" wrapText="1"/>
    </xf>
    <xf numFmtId="0" fontId="14" fillId="3" borderId="110" xfId="0" applyFont="1" applyFill="1" applyBorder="1" applyAlignment="1">
      <alignment horizontal="center" vertical="center"/>
    </xf>
    <xf numFmtId="164" fontId="14" fillId="0" borderId="159" xfId="0" applyNumberFormat="1" applyFont="1" applyBorder="1" applyAlignment="1">
      <alignment vertical="center"/>
    </xf>
    <xf numFmtId="0" fontId="14" fillId="0" borderId="104" xfId="0" applyFont="1" applyBorder="1" applyAlignment="1">
      <alignment horizontal="center" vertical="top"/>
    </xf>
    <xf numFmtId="0" fontId="14" fillId="0" borderId="160" xfId="0" applyFont="1" applyBorder="1" applyAlignment="1">
      <alignment horizontal="center" vertical="top"/>
    </xf>
    <xf numFmtId="0" fontId="14" fillId="0" borderId="161" xfId="0" applyFont="1" applyBorder="1" applyAlignment="1">
      <alignment horizontal="center" vertical="top"/>
    </xf>
    <xf numFmtId="0" fontId="20" fillId="0" borderId="162" xfId="0" applyFont="1" applyBorder="1" applyAlignment="1">
      <alignment horizontal="center" vertical="center"/>
    </xf>
    <xf numFmtId="0" fontId="0" fillId="0" borderId="158" xfId="0" applyBorder="1" applyAlignment="1">
      <alignment horizontal="center" vertical="center"/>
    </xf>
    <xf numFmtId="0" fontId="14" fillId="0" borderId="163" xfId="0" applyFont="1" applyBorder="1" applyAlignment="1">
      <alignment horizontal="center" vertical="center"/>
    </xf>
    <xf numFmtId="0" fontId="29" fillId="0" borderId="164" xfId="0" applyFont="1" applyBorder="1" applyAlignment="1">
      <alignment horizontal="center" vertical="center" wrapText="1"/>
    </xf>
    <xf numFmtId="0" fontId="14" fillId="5" borderId="165" xfId="0" applyFont="1" applyFill="1" applyBorder="1" applyAlignment="1">
      <alignment horizontal="center" vertical="center"/>
    </xf>
    <xf numFmtId="0" fontId="14" fillId="5" borderId="166" xfId="0" applyFont="1" applyFill="1" applyBorder="1" applyAlignment="1">
      <alignment vertical="center"/>
    </xf>
    <xf numFmtId="164" fontId="14" fillId="0" borderId="151" xfId="0" applyNumberFormat="1" applyFont="1" applyBorder="1" applyAlignment="1">
      <alignment vertical="center"/>
    </xf>
    <xf numFmtId="164" fontId="14" fillId="0" borderId="131" xfId="0" applyNumberFormat="1" applyFont="1" applyBorder="1" applyAlignment="1">
      <alignment vertical="center"/>
    </xf>
    <xf numFmtId="0" fontId="14" fillId="0" borderId="99" xfId="0" applyFont="1" applyBorder="1" applyAlignment="1">
      <alignment horizontal="center" vertical="center"/>
    </xf>
    <xf numFmtId="164" fontId="14" fillId="0" borderId="136" xfId="0" applyNumberFormat="1" applyFont="1" applyBorder="1" applyAlignment="1">
      <alignment vertical="center"/>
    </xf>
    <xf numFmtId="0" fontId="14" fillId="0" borderId="167" xfId="0" applyFont="1" applyBorder="1" applyAlignment="1">
      <alignment horizontal="center" vertical="center" wrapText="1"/>
    </xf>
    <xf numFmtId="0" fontId="14" fillId="0" borderId="124" xfId="0" applyFont="1" applyBorder="1"/>
    <xf numFmtId="0" fontId="14" fillId="0" borderId="152" xfId="0" applyFont="1" applyBorder="1" applyAlignment="1">
      <alignment horizontal="center" vertical="center" wrapText="1"/>
    </xf>
    <xf numFmtId="0" fontId="14" fillId="0" borderId="168" xfId="0" applyFont="1" applyBorder="1" applyAlignment="1">
      <alignment horizontal="center" vertical="center"/>
    </xf>
    <xf numFmtId="0" fontId="14" fillId="7" borderId="91" xfId="0" applyFont="1" applyFill="1" applyBorder="1" applyAlignment="1">
      <alignment horizontal="center" vertical="center" wrapText="1"/>
    </xf>
    <xf numFmtId="0" fontId="14" fillId="7" borderId="91" xfId="0" applyFont="1" applyFill="1" applyBorder="1" applyAlignment="1">
      <alignment horizontal="center" vertical="center"/>
    </xf>
    <xf numFmtId="0" fontId="14" fillId="0" borderId="169" xfId="0" applyFont="1" applyBorder="1" applyAlignment="1">
      <alignment horizontal="center" vertical="center"/>
    </xf>
    <xf numFmtId="0" fontId="14" fillId="7" borderId="123" xfId="0" applyFont="1" applyFill="1" applyBorder="1" applyAlignment="1">
      <alignment horizontal="center" vertical="center" wrapText="1"/>
    </xf>
    <xf numFmtId="0" fontId="14" fillId="7" borderId="160" xfId="0" applyFont="1" applyFill="1" applyBorder="1" applyAlignment="1">
      <alignment horizontal="center" vertical="top"/>
    </xf>
    <xf numFmtId="0" fontId="14" fillId="7" borderId="123" xfId="0" applyFont="1" applyFill="1" applyBorder="1" applyAlignment="1">
      <alignment horizontal="center" vertical="center"/>
    </xf>
    <xf numFmtId="0" fontId="20" fillId="7" borderId="158" xfId="0" applyFont="1" applyFill="1" applyBorder="1" applyAlignment="1">
      <alignment horizontal="center" vertical="center"/>
    </xf>
    <xf numFmtId="0" fontId="14" fillId="7" borderId="158" xfId="0" applyFont="1" applyFill="1" applyBorder="1" applyAlignment="1">
      <alignment horizontal="center" vertical="center"/>
    </xf>
    <xf numFmtId="0" fontId="29" fillId="7" borderId="171" xfId="0" applyFont="1" applyFill="1" applyBorder="1" applyAlignment="1">
      <alignment horizontal="center" vertical="center"/>
    </xf>
    <xf numFmtId="0" fontId="14" fillId="7" borderId="136" xfId="0" applyFont="1" applyFill="1" applyBorder="1" applyAlignment="1">
      <alignment horizontal="center" vertical="top"/>
    </xf>
    <xf numFmtId="0" fontId="14" fillId="0" borderId="119" xfId="0" applyFont="1" applyBorder="1" applyAlignment="1">
      <alignment horizontal="center" vertical="top"/>
    </xf>
    <xf numFmtId="0" fontId="14" fillId="0" borderId="154" xfId="0" applyFont="1" applyBorder="1" applyAlignment="1">
      <alignment horizontal="center" vertical="center" wrapText="1"/>
    </xf>
    <xf numFmtId="0" fontId="14" fillId="0" borderId="171" xfId="0" applyFont="1" applyBorder="1" applyAlignment="1">
      <alignment horizontal="center" vertical="center" wrapText="1"/>
    </xf>
    <xf numFmtId="0" fontId="14" fillId="0" borderId="171" xfId="0" applyFont="1" applyBorder="1" applyAlignment="1">
      <alignment horizontal="center" vertical="center"/>
    </xf>
    <xf numFmtId="0" fontId="29" fillId="0" borderId="173" xfId="0" applyFont="1" applyBorder="1" applyAlignment="1">
      <alignment horizontal="center" vertical="center"/>
    </xf>
    <xf numFmtId="0" fontId="14" fillId="0" borderId="23" xfId="0" applyFont="1" applyBorder="1" applyAlignment="1">
      <alignment horizontal="center" vertical="center"/>
    </xf>
    <xf numFmtId="0" fontId="29" fillId="0" borderId="48" xfId="0" applyFont="1" applyBorder="1" applyAlignment="1">
      <alignment horizontal="center" vertical="center" wrapText="1"/>
    </xf>
    <xf numFmtId="0" fontId="14" fillId="0" borderId="96" xfId="0" applyFont="1" applyBorder="1" applyAlignment="1">
      <alignment horizontal="center" vertical="top"/>
    </xf>
    <xf numFmtId="0" fontId="30" fillId="0" borderId="99" xfId="0" applyFont="1" applyBorder="1" applyAlignment="1">
      <alignment horizontal="center" vertical="center" wrapText="1"/>
    </xf>
    <xf numFmtId="0" fontId="14" fillId="0" borderId="98" xfId="0" applyFont="1" applyBorder="1" applyAlignment="1">
      <alignment horizontal="center" vertical="top"/>
    </xf>
    <xf numFmtId="0" fontId="29" fillId="0" borderId="162" xfId="0" applyFont="1" applyBorder="1" applyAlignment="1">
      <alignment horizontal="center" vertical="center"/>
    </xf>
    <xf numFmtId="0" fontId="29" fillId="0" borderId="158" xfId="0" applyFont="1" applyBorder="1" applyAlignment="1">
      <alignment horizontal="center" vertical="center"/>
    </xf>
    <xf numFmtId="0" fontId="30" fillId="0" borderId="158" xfId="0" applyFont="1" applyBorder="1" applyAlignment="1">
      <alignment horizontal="center" vertical="center" wrapText="1"/>
    </xf>
    <xf numFmtId="0" fontId="14" fillId="0" borderId="102" xfId="0" applyFont="1" applyBorder="1" applyAlignment="1">
      <alignment horizontal="center" vertical="top"/>
    </xf>
    <xf numFmtId="0" fontId="14" fillId="5" borderId="174" xfId="0" applyFont="1" applyFill="1" applyBorder="1" applyAlignment="1">
      <alignment vertical="center"/>
    </xf>
    <xf numFmtId="164" fontId="14" fillId="0" borderId="114" xfId="0" applyNumberFormat="1" applyFont="1" applyBorder="1" applyAlignment="1">
      <alignment vertical="center"/>
    </xf>
    <xf numFmtId="0" fontId="14" fillId="0" borderId="110" xfId="0" applyFont="1" applyBorder="1" applyAlignment="1">
      <alignment horizontal="center" vertical="center" wrapText="1"/>
    </xf>
    <xf numFmtId="0" fontId="14" fillId="0" borderId="173" xfId="0" applyFont="1" applyBorder="1" applyAlignment="1">
      <alignment horizontal="center" vertical="center" wrapText="1"/>
    </xf>
    <xf numFmtId="0" fontId="14" fillId="0" borderId="173" xfId="0" applyFont="1" applyBorder="1" applyAlignment="1">
      <alignment horizontal="center" vertical="center"/>
    </xf>
    <xf numFmtId="0" fontId="14" fillId="0" borderId="177" xfId="0" applyFont="1" applyBorder="1" applyAlignment="1">
      <alignment horizontal="center" vertical="center"/>
    </xf>
    <xf numFmtId="0" fontId="14" fillId="0" borderId="92" xfId="0" applyFont="1" applyBorder="1" applyAlignment="1">
      <alignment vertical="center"/>
    </xf>
    <xf numFmtId="0" fontId="14" fillId="0" borderId="8" xfId="0" applyFont="1" applyBorder="1"/>
    <xf numFmtId="0" fontId="29" fillId="0" borderId="91" xfId="0" applyFont="1" applyBorder="1" applyAlignment="1">
      <alignment horizontal="center" vertical="center"/>
    </xf>
    <xf numFmtId="0" fontId="14" fillId="0" borderId="178" xfId="0" applyFont="1" applyBorder="1" applyAlignment="1">
      <alignment horizontal="center" vertical="center"/>
    </xf>
    <xf numFmtId="0" fontId="14" fillId="0" borderId="179" xfId="0" applyFont="1" applyBorder="1" applyAlignment="1">
      <alignment horizontal="center" vertical="top"/>
    </xf>
    <xf numFmtId="0" fontId="14" fillId="0" borderId="180" xfId="0" applyFont="1" applyBorder="1" applyAlignment="1">
      <alignment horizontal="center" vertical="top"/>
    </xf>
    <xf numFmtId="0" fontId="29" fillId="0" borderId="109" xfId="0" applyFont="1" applyBorder="1" applyAlignment="1">
      <alignment horizontal="center" vertical="center"/>
    </xf>
    <xf numFmtId="0" fontId="14" fillId="0" borderId="49" xfId="0" applyFont="1" applyBorder="1" applyAlignment="1">
      <alignment horizontal="center" vertical="center"/>
    </xf>
    <xf numFmtId="0" fontId="14" fillId="0" borderId="86" xfId="0" applyFont="1" applyBorder="1" applyAlignment="1">
      <alignment horizontal="center" vertical="top"/>
    </xf>
    <xf numFmtId="0" fontId="30" fillId="0" borderId="5" xfId="0" applyFont="1" applyBorder="1" applyAlignment="1">
      <alignment horizontal="center" vertical="center" wrapText="1"/>
    </xf>
    <xf numFmtId="0" fontId="20" fillId="0" borderId="5" xfId="0" applyFont="1" applyBorder="1" applyAlignment="1">
      <alignment horizontal="center" vertical="center"/>
    </xf>
    <xf numFmtId="0" fontId="14" fillId="0" borderId="5" xfId="0" applyFont="1" applyBorder="1" applyAlignment="1">
      <alignment horizontal="center" vertical="center" wrapText="1"/>
    </xf>
    <xf numFmtId="0" fontId="31" fillId="0" borderId="5" xfId="0" applyFont="1" applyBorder="1" applyAlignment="1">
      <alignment horizontal="center" vertical="center" wrapText="1"/>
    </xf>
    <xf numFmtId="0" fontId="29" fillId="0" borderId="5" xfId="0" applyFont="1" applyBorder="1" applyAlignment="1">
      <alignment horizontal="center" vertical="center" wrapText="1"/>
    </xf>
    <xf numFmtId="0" fontId="14" fillId="0" borderId="133" xfId="0" applyFont="1" applyBorder="1" applyAlignment="1">
      <alignment horizontal="center" vertical="center" wrapText="1"/>
    </xf>
    <xf numFmtId="0" fontId="31" fillId="0" borderId="133" xfId="0" applyFont="1" applyBorder="1" applyAlignment="1">
      <alignment horizontal="center" vertical="center" wrapText="1"/>
    </xf>
    <xf numFmtId="0" fontId="14" fillId="0" borderId="181" xfId="0" applyFont="1" applyBorder="1" applyAlignment="1">
      <alignment horizontal="center" vertical="top"/>
    </xf>
    <xf numFmtId="164" fontId="14" fillId="0" borderId="182" xfId="0" applyNumberFormat="1" applyFont="1" applyBorder="1" applyAlignment="1">
      <alignment vertical="center"/>
    </xf>
    <xf numFmtId="0" fontId="14" fillId="17" borderId="82" xfId="0" applyFont="1" applyFill="1" applyBorder="1" applyAlignment="1">
      <alignment horizontal="center" vertical="center"/>
    </xf>
    <xf numFmtId="0" fontId="14" fillId="17" borderId="83" xfId="0" applyFont="1" applyFill="1" applyBorder="1" applyAlignment="1">
      <alignment horizontal="center" vertical="center"/>
    </xf>
    <xf numFmtId="0" fontId="11" fillId="5" borderId="118" xfId="0" applyFont="1" applyFill="1" applyBorder="1" applyAlignment="1">
      <alignment horizontal="center" vertical="center"/>
    </xf>
    <xf numFmtId="0" fontId="14" fillId="17" borderId="101" xfId="0" applyFont="1" applyFill="1" applyBorder="1" applyAlignment="1">
      <alignment horizontal="center" vertical="center"/>
    </xf>
    <xf numFmtId="0" fontId="29" fillId="17" borderId="133" xfId="0" applyFont="1" applyFill="1" applyBorder="1" applyAlignment="1">
      <alignment horizontal="center" vertical="center"/>
    </xf>
    <xf numFmtId="0" fontId="30" fillId="17" borderId="133" xfId="0" applyFont="1" applyFill="1" applyBorder="1" applyAlignment="1">
      <alignment horizontal="center" vertical="center" wrapText="1"/>
    </xf>
    <xf numFmtId="0" fontId="20" fillId="17" borderId="133" xfId="0" applyFont="1" applyFill="1" applyBorder="1" applyAlignment="1">
      <alignment horizontal="center" vertical="center"/>
    </xf>
    <xf numFmtId="0" fontId="14" fillId="17" borderId="133" xfId="0" applyFont="1" applyFill="1" applyBorder="1" applyAlignment="1">
      <alignment horizontal="center" vertical="center"/>
    </xf>
    <xf numFmtId="0" fontId="14" fillId="17" borderId="133" xfId="0" applyFont="1" applyFill="1" applyBorder="1" applyAlignment="1">
      <alignment horizontal="center" vertical="center" wrapText="1"/>
    </xf>
    <xf numFmtId="0" fontId="31" fillId="17" borderId="133" xfId="0" applyFont="1" applyFill="1" applyBorder="1" applyAlignment="1">
      <alignment horizontal="center" vertical="center" wrapText="1"/>
    </xf>
    <xf numFmtId="164" fontId="11" fillId="0" borderId="104" xfId="0" applyNumberFormat="1" applyFont="1" applyBorder="1" applyAlignment="1">
      <alignment horizontal="right" vertical="center"/>
    </xf>
    <xf numFmtId="0" fontId="30" fillId="17" borderId="105" xfId="0" applyFont="1" applyFill="1" applyBorder="1" applyAlignment="1">
      <alignment horizontal="center" vertical="center" wrapText="1"/>
    </xf>
    <xf numFmtId="0" fontId="30" fillId="17" borderId="1" xfId="0" applyFont="1" applyFill="1" applyBorder="1" applyAlignment="1">
      <alignment horizontal="center" vertical="center" wrapText="1"/>
    </xf>
    <xf numFmtId="0" fontId="14" fillId="17" borderId="1" xfId="0" applyFont="1" applyFill="1" applyBorder="1" applyAlignment="1">
      <alignment horizontal="center" vertical="center"/>
    </xf>
    <xf numFmtId="0" fontId="14" fillId="17" borderId="1" xfId="0" applyFont="1" applyFill="1" applyBorder="1" applyAlignment="1">
      <alignment horizontal="center" vertical="center" wrapText="1"/>
    </xf>
    <xf numFmtId="0" fontId="14" fillId="17" borderId="8" xfId="0" applyFont="1" applyFill="1" applyBorder="1" applyAlignment="1">
      <alignment horizontal="center" vertical="center" wrapText="1"/>
    </xf>
    <xf numFmtId="0" fontId="14" fillId="17" borderId="131" xfId="0" applyFont="1" applyFill="1" applyBorder="1" applyAlignment="1">
      <alignment horizontal="center" vertical="top"/>
    </xf>
    <xf numFmtId="0" fontId="14" fillId="17" borderId="105" xfId="0" applyFont="1" applyFill="1" applyBorder="1" applyAlignment="1">
      <alignment horizontal="center" vertical="center" wrapText="1"/>
    </xf>
    <xf numFmtId="0" fontId="14" fillId="17" borderId="21" xfId="0" applyFont="1" applyFill="1" applyBorder="1" applyAlignment="1">
      <alignment horizontal="center" vertical="center" wrapText="1"/>
    </xf>
    <xf numFmtId="0" fontId="14" fillId="17" borderId="22" xfId="0" applyFont="1" applyFill="1" applyBorder="1" applyAlignment="1">
      <alignment horizontal="center" vertical="center" wrapText="1"/>
    </xf>
    <xf numFmtId="0" fontId="20" fillId="17" borderId="22" xfId="0" applyFont="1" applyFill="1" applyBorder="1" applyAlignment="1">
      <alignment horizontal="center" vertical="center"/>
    </xf>
    <xf numFmtId="0" fontId="14" fillId="17" borderId="10" xfId="0" applyFont="1" applyFill="1" applyBorder="1" applyAlignment="1">
      <alignment horizontal="center" vertical="center"/>
    </xf>
    <xf numFmtId="0" fontId="0" fillId="17" borderId="105" xfId="0" applyFill="1" applyBorder="1" applyAlignment="1">
      <alignment horizontal="center" vertical="center" wrapText="1"/>
    </xf>
    <xf numFmtId="0" fontId="0" fillId="17" borderId="1" xfId="0" applyFill="1" applyBorder="1" applyAlignment="1">
      <alignment horizontal="center" vertical="center" wrapText="1"/>
    </xf>
    <xf numFmtId="0" fontId="14" fillId="17" borderId="110" xfId="0" applyFont="1" applyFill="1" applyBorder="1" applyAlignment="1">
      <alignment horizontal="center" vertical="center" wrapText="1"/>
    </xf>
    <xf numFmtId="0" fontId="14" fillId="17" borderId="173" xfId="0" applyFont="1" applyFill="1" applyBorder="1" applyAlignment="1">
      <alignment horizontal="center" vertical="center" wrapText="1"/>
    </xf>
    <xf numFmtId="0" fontId="14" fillId="17" borderId="173" xfId="0" applyFont="1" applyFill="1" applyBorder="1" applyAlignment="1">
      <alignment horizontal="center" vertical="center"/>
    </xf>
    <xf numFmtId="0" fontId="29" fillId="17" borderId="173" xfId="0" applyFont="1" applyFill="1" applyBorder="1" applyAlignment="1">
      <alignment horizontal="center" vertical="center"/>
    </xf>
    <xf numFmtId="0" fontId="14" fillId="17" borderId="136" xfId="0" applyFont="1" applyFill="1" applyBorder="1" applyAlignment="1">
      <alignment horizontal="center" vertical="top"/>
    </xf>
    <xf numFmtId="0" fontId="28" fillId="5" borderId="188" xfId="0" applyFont="1" applyFill="1" applyBorder="1" applyAlignment="1">
      <alignment horizontal="center" vertical="center"/>
    </xf>
    <xf numFmtId="0" fontId="28" fillId="5" borderId="189" xfId="0" applyFont="1" applyFill="1" applyBorder="1" applyAlignment="1">
      <alignment horizontal="center" vertical="center"/>
    </xf>
    <xf numFmtId="16" fontId="28" fillId="5" borderId="189" xfId="0" applyNumberFormat="1" applyFont="1" applyFill="1" applyBorder="1" applyAlignment="1">
      <alignment horizontal="center" vertical="center"/>
    </xf>
    <xf numFmtId="0" fontId="12" fillId="5" borderId="189" xfId="0" applyFont="1" applyFill="1" applyBorder="1" applyAlignment="1">
      <alignment horizontal="center" vertical="center"/>
    </xf>
    <xf numFmtId="0" fontId="12" fillId="5" borderId="190" xfId="0" applyFont="1" applyFill="1" applyBorder="1" applyAlignment="1">
      <alignment horizontal="center" vertical="top"/>
    </xf>
    <xf numFmtId="0" fontId="14" fillId="0" borderId="91" xfId="0" applyFont="1" applyBorder="1" applyAlignment="1">
      <alignment vertical="top"/>
    </xf>
    <xf numFmtId="164" fontId="14" fillId="0" borderId="108" xfId="0" applyNumberFormat="1" applyFont="1" applyBorder="1" applyAlignment="1">
      <alignment horizontal="right" vertical="center"/>
    </xf>
    <xf numFmtId="0" fontId="28" fillId="5" borderId="191" xfId="0" applyFont="1" applyFill="1" applyBorder="1" applyAlignment="1">
      <alignment horizontal="center" vertical="center"/>
    </xf>
    <xf numFmtId="16" fontId="28" fillId="5" borderId="65" xfId="0" applyNumberFormat="1" applyFont="1" applyFill="1" applyBorder="1" applyAlignment="1">
      <alignment horizontal="center" vertical="center"/>
    </xf>
    <xf numFmtId="0" fontId="12" fillId="5" borderId="65" xfId="0" applyFont="1" applyFill="1" applyBorder="1" applyAlignment="1">
      <alignment horizontal="center" vertical="center"/>
    </xf>
    <xf numFmtId="0" fontId="12" fillId="5" borderId="192" xfId="0" applyFont="1" applyFill="1" applyBorder="1" applyAlignment="1">
      <alignment horizontal="center" vertical="top"/>
    </xf>
    <xf numFmtId="0" fontId="16" fillId="0" borderId="48" xfId="0" applyFont="1" applyBorder="1" applyAlignment="1">
      <alignment horizontal="center" vertical="center"/>
    </xf>
    <xf numFmtId="0" fontId="16" fillId="17" borderId="91" xfId="0" applyFont="1" applyFill="1" applyBorder="1" applyAlignment="1">
      <alignment vertical="center"/>
    </xf>
    <xf numFmtId="0" fontId="30" fillId="0" borderId="169" xfId="0" applyFont="1" applyBorder="1" applyAlignment="1">
      <alignment horizontal="center" vertical="center" wrapText="1"/>
    </xf>
    <xf numFmtId="0" fontId="30" fillId="0" borderId="9" xfId="0" applyFont="1" applyBorder="1" applyAlignment="1">
      <alignment horizontal="center" vertical="center" wrapText="1"/>
    </xf>
    <xf numFmtId="0" fontId="14" fillId="0" borderId="9" xfId="0" applyFont="1" applyBorder="1" applyAlignment="1">
      <alignment horizontal="center" vertical="center"/>
    </xf>
    <xf numFmtId="0" fontId="14" fillId="0" borderId="194" xfId="0" applyFont="1" applyBorder="1" applyAlignment="1">
      <alignment horizontal="center" vertical="top"/>
    </xf>
    <xf numFmtId="0" fontId="0" fillId="0" borderId="103" xfId="0" applyBorder="1" applyAlignment="1">
      <alignment horizontal="center" vertical="center" wrapText="1"/>
    </xf>
    <xf numFmtId="0" fontId="0" fillId="0" borderId="3" xfId="0" applyBorder="1" applyAlignment="1">
      <alignment horizontal="center" vertical="center" wrapText="1"/>
    </xf>
    <xf numFmtId="0" fontId="14" fillId="0" borderId="71" xfId="0" applyFont="1" applyBorder="1" applyAlignment="1">
      <alignment horizontal="center" vertical="center"/>
    </xf>
    <xf numFmtId="164" fontId="14" fillId="0" borderId="91" xfId="0" applyNumberFormat="1" applyFont="1" applyBorder="1" applyAlignment="1">
      <alignment vertical="center"/>
    </xf>
    <xf numFmtId="0" fontId="14" fillId="0" borderId="195" xfId="0" applyFont="1" applyBorder="1" applyAlignment="1">
      <alignment horizontal="center" vertical="center"/>
    </xf>
    <xf numFmtId="0" fontId="15" fillId="5" borderId="25" xfId="0" applyFont="1" applyFill="1" applyBorder="1" applyAlignment="1">
      <alignment horizontal="center" vertical="center"/>
    </xf>
    <xf numFmtId="0" fontId="30" fillId="17" borderId="91" xfId="0" applyFont="1" applyFill="1" applyBorder="1" applyAlignment="1">
      <alignment vertical="center" wrapText="1"/>
    </xf>
    <xf numFmtId="0" fontId="20" fillId="17" borderId="81" xfId="0" applyFont="1" applyFill="1" applyBorder="1" applyAlignment="1">
      <alignment vertical="center" wrapText="1"/>
    </xf>
    <xf numFmtId="0" fontId="20" fillId="17" borderId="23" xfId="0" applyFont="1" applyFill="1" applyBorder="1" applyAlignment="1">
      <alignment vertical="center" wrapText="1"/>
    </xf>
    <xf numFmtId="0" fontId="20" fillId="17" borderId="85" xfId="0" applyFont="1" applyFill="1" applyBorder="1" applyAlignment="1">
      <alignment vertical="center" wrapText="1"/>
    </xf>
    <xf numFmtId="0" fontId="20" fillId="17" borderId="49" xfId="0" applyFont="1" applyFill="1" applyBorder="1" applyAlignment="1">
      <alignment vertical="center" wrapText="1"/>
    </xf>
    <xf numFmtId="0" fontId="10" fillId="18" borderId="207" xfId="0" applyFont="1" applyFill="1" applyBorder="1" applyAlignment="1">
      <alignment vertical="center" wrapText="1"/>
    </xf>
    <xf numFmtId="0" fontId="10" fillId="18" borderId="134" xfId="0" applyFont="1" applyFill="1" applyBorder="1" applyAlignment="1">
      <alignment vertical="center" wrapText="1"/>
    </xf>
    <xf numFmtId="0" fontId="20" fillId="17" borderId="134" xfId="0" applyFont="1" applyFill="1" applyBorder="1" applyAlignment="1">
      <alignment vertical="center"/>
    </xf>
    <xf numFmtId="0" fontId="10" fillId="18" borderId="208" xfId="0" applyFont="1" applyFill="1" applyBorder="1" applyAlignment="1">
      <alignment vertical="center" wrapText="1"/>
    </xf>
    <xf numFmtId="0" fontId="20" fillId="12" borderId="134" xfId="0" applyFont="1" applyFill="1" applyBorder="1" applyAlignment="1">
      <alignment vertical="center" wrapText="1"/>
    </xf>
    <xf numFmtId="0" fontId="10" fillId="18" borderId="152" xfId="0" applyFont="1" applyFill="1" applyBorder="1" applyAlignment="1">
      <alignment vertical="center" wrapText="1"/>
    </xf>
    <xf numFmtId="0" fontId="6" fillId="11" borderId="152" xfId="0" applyFont="1" applyFill="1" applyBorder="1" applyAlignment="1">
      <alignment vertical="center" wrapText="1"/>
    </xf>
    <xf numFmtId="0" fontId="20" fillId="12" borderId="170" xfId="0" applyFont="1" applyFill="1" applyBorder="1" applyAlignment="1">
      <alignment vertical="center" wrapText="1"/>
    </xf>
    <xf numFmtId="0" fontId="6" fillId="18" borderId="209" xfId="0" applyFont="1" applyFill="1" applyBorder="1" applyAlignment="1">
      <alignment horizontal="center" vertical="center" wrapText="1"/>
    </xf>
    <xf numFmtId="0" fontId="10" fillId="18" borderId="157" xfId="0" applyFont="1" applyFill="1" applyBorder="1" applyAlignment="1">
      <alignment vertical="center" wrapText="1"/>
    </xf>
    <xf numFmtId="0" fontId="20" fillId="12" borderId="210" xfId="0" applyFont="1" applyFill="1" applyBorder="1" applyAlignment="1">
      <alignment vertical="center" wrapText="1"/>
    </xf>
    <xf numFmtId="0" fontId="20" fillId="17" borderId="157" xfId="0" applyFont="1" applyFill="1" applyBorder="1" applyAlignment="1">
      <alignment vertical="center"/>
    </xf>
    <xf numFmtId="0" fontId="10" fillId="18" borderId="211" xfId="0" applyFont="1" applyFill="1" applyBorder="1" applyAlignment="1">
      <alignment vertical="center" wrapText="1"/>
    </xf>
    <xf numFmtId="0" fontId="10" fillId="18" borderId="212" xfId="0" applyFont="1" applyFill="1" applyBorder="1" applyAlignment="1">
      <alignment vertical="center" wrapText="1"/>
    </xf>
    <xf numFmtId="0" fontId="39" fillId="21" borderId="193" xfId="0" applyFont="1" applyFill="1" applyBorder="1" applyAlignment="1">
      <alignment vertical="center"/>
    </xf>
    <xf numFmtId="0" fontId="39" fillId="21" borderId="5" xfId="0" applyFont="1" applyFill="1" applyBorder="1" applyAlignment="1">
      <alignment vertical="center"/>
    </xf>
    <xf numFmtId="0" fontId="39" fillId="21" borderId="92" xfId="0" applyFont="1" applyFill="1" applyBorder="1" applyAlignment="1">
      <alignment vertical="center"/>
    </xf>
    <xf numFmtId="0" fontId="2" fillId="9" borderId="217" xfId="0" applyFont="1" applyFill="1" applyBorder="1" applyAlignment="1">
      <alignment horizontal="center" vertical="center" wrapText="1"/>
    </xf>
    <xf numFmtId="0" fontId="2" fillId="9" borderId="218" xfId="0" applyFont="1" applyFill="1" applyBorder="1" applyAlignment="1">
      <alignment horizontal="center" vertical="center" wrapText="1"/>
    </xf>
    <xf numFmtId="0" fontId="2" fillId="9" borderId="202" xfId="0" applyFont="1" applyFill="1" applyBorder="1" applyAlignment="1">
      <alignment horizontal="center" vertical="center" wrapText="1"/>
    </xf>
    <xf numFmtId="0" fontId="2" fillId="9" borderId="112" xfId="0" applyFont="1" applyFill="1" applyBorder="1" applyAlignment="1">
      <alignment horizontal="center" vertical="center" wrapText="1"/>
    </xf>
    <xf numFmtId="0" fontId="39" fillId="21" borderId="222" xfId="0" applyFont="1" applyFill="1" applyBorder="1" applyAlignment="1">
      <alignment horizontal="center" vertical="center"/>
    </xf>
    <xf numFmtId="0" fontId="39" fillId="21" borderId="223" xfId="0" applyFont="1" applyFill="1" applyBorder="1" applyAlignment="1">
      <alignment horizontal="center" vertical="center"/>
    </xf>
    <xf numFmtId="0" fontId="39" fillId="21" borderId="224" xfId="0" applyFont="1" applyFill="1" applyBorder="1" applyAlignment="1">
      <alignment horizontal="center" vertical="center"/>
    </xf>
    <xf numFmtId="0" fontId="39" fillId="27" borderId="5" xfId="0" applyFont="1" applyFill="1" applyBorder="1" applyAlignment="1">
      <alignment horizontal="center" vertical="center" wrapText="1"/>
    </xf>
    <xf numFmtId="0" fontId="39" fillId="27" borderId="5" xfId="0" applyFont="1" applyFill="1" applyBorder="1" applyAlignment="1">
      <alignment horizontal="center" vertical="center"/>
    </xf>
    <xf numFmtId="0" fontId="39" fillId="21" borderId="219" xfId="0" applyFont="1" applyFill="1" applyBorder="1" applyAlignment="1">
      <alignment horizontal="center" vertical="center"/>
    </xf>
    <xf numFmtId="0" fontId="39" fillId="21" borderId="220" xfId="0" applyFont="1" applyFill="1" applyBorder="1" applyAlignment="1">
      <alignment horizontal="center" vertical="center"/>
    </xf>
    <xf numFmtId="0" fontId="39" fillId="21" borderId="221" xfId="0" applyFont="1" applyFill="1" applyBorder="1" applyAlignment="1">
      <alignment horizontal="center" vertical="center"/>
    </xf>
    <xf numFmtId="0" fontId="27" fillId="0" borderId="6" xfId="0" applyFont="1" applyBorder="1" applyAlignment="1">
      <alignment horizontal="center" vertical="center" wrapText="1"/>
    </xf>
    <xf numFmtId="0" fontId="20" fillId="0" borderId="6" xfId="0" applyFont="1" applyBorder="1"/>
    <xf numFmtId="0" fontId="20" fillId="0" borderId="7" xfId="0" applyFont="1" applyBorder="1"/>
    <xf numFmtId="0" fontId="16" fillId="0" borderId="4" xfId="0" applyFont="1" applyBorder="1" applyAlignment="1">
      <alignment horizontal="center" vertical="center" wrapText="1"/>
    </xf>
    <xf numFmtId="0" fontId="20" fillId="0" borderId="4" xfId="0" applyFont="1" applyBorder="1"/>
    <xf numFmtId="0" fontId="20" fillId="0" borderId="2" xfId="0" applyFont="1" applyBorder="1"/>
    <xf numFmtId="0" fontId="27" fillId="4" borderId="40" xfId="0" applyFont="1" applyFill="1" applyBorder="1" applyAlignment="1">
      <alignment horizontal="center" vertical="center" wrapText="1"/>
    </xf>
    <xf numFmtId="0" fontId="27" fillId="4" borderId="41" xfId="0" applyFont="1" applyFill="1" applyBorder="1" applyAlignment="1">
      <alignment horizontal="center" vertical="center" wrapText="1"/>
    </xf>
    <xf numFmtId="0" fontId="16" fillId="23" borderId="36" xfId="0" applyFont="1" applyFill="1" applyBorder="1" applyAlignment="1">
      <alignment horizontal="center" vertical="top" wrapText="1"/>
    </xf>
    <xf numFmtId="0" fontId="16" fillId="23" borderId="38" xfId="0" applyFont="1" applyFill="1" applyBorder="1" applyAlignment="1">
      <alignment horizontal="center" vertical="top" wrapText="1"/>
    </xf>
    <xf numFmtId="0" fontId="17" fillId="0" borderId="0" xfId="0" applyFont="1" applyAlignment="1">
      <alignment horizontal="center" vertical="center" wrapText="1"/>
    </xf>
    <xf numFmtId="0" fontId="14" fillId="0" borderId="0" xfId="0" applyFont="1"/>
    <xf numFmtId="0" fontId="18" fillId="0" borderId="0" xfId="0" applyFont="1" applyAlignment="1">
      <alignment horizontal="center" vertical="center" wrapText="1"/>
    </xf>
    <xf numFmtId="0" fontId="19" fillId="0" borderId="0" xfId="0" applyFont="1" applyAlignment="1">
      <alignment horizontal="center" vertical="center" wrapText="1"/>
    </xf>
    <xf numFmtId="0" fontId="20" fillId="0" borderId="4" xfId="0" applyFont="1" applyBorder="1" applyAlignment="1">
      <alignment wrapText="1"/>
    </xf>
    <xf numFmtId="0" fontId="20" fillId="0" borderId="2" xfId="0" applyFont="1" applyBorder="1" applyAlignment="1">
      <alignment wrapText="1"/>
    </xf>
    <xf numFmtId="0" fontId="16" fillId="2" borderId="31" xfId="0" applyFont="1" applyFill="1" applyBorder="1" applyAlignment="1">
      <alignment horizontal="center" vertical="center" wrapText="1"/>
    </xf>
    <xf numFmtId="0" fontId="16" fillId="2" borderId="33" xfId="0" applyFont="1" applyFill="1" applyBorder="1" applyAlignment="1">
      <alignment horizontal="center" vertical="center" wrapText="1"/>
    </xf>
    <xf numFmtId="0" fontId="16" fillId="26" borderId="40" xfId="0" applyFont="1" applyFill="1" applyBorder="1" applyAlignment="1">
      <alignment horizontal="center" vertical="center" wrapText="1"/>
    </xf>
    <xf numFmtId="0" fontId="16" fillId="26" borderId="41" xfId="0" applyFont="1" applyFill="1" applyBorder="1" applyAlignment="1">
      <alignment horizontal="center" vertical="center" wrapText="1"/>
    </xf>
    <xf numFmtId="0" fontId="27" fillId="0" borderId="14" xfId="0" applyFont="1" applyBorder="1" applyAlignment="1">
      <alignment horizontal="center" vertical="center" wrapText="1"/>
    </xf>
    <xf numFmtId="0" fontId="27" fillId="0" borderId="13" xfId="0" applyFont="1" applyBorder="1" applyAlignment="1">
      <alignment horizontal="center" vertical="center" wrapText="1"/>
    </xf>
    <xf numFmtId="0" fontId="35" fillId="0" borderId="29"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30" xfId="0" applyFont="1" applyBorder="1" applyAlignment="1">
      <alignment horizontal="center" vertical="center" wrapText="1"/>
    </xf>
    <xf numFmtId="0" fontId="27" fillId="10" borderId="34" xfId="0" applyFont="1" applyFill="1" applyBorder="1" applyAlignment="1">
      <alignment horizontal="center" vertical="center" wrapText="1"/>
    </xf>
    <xf numFmtId="0" fontId="27" fillId="10" borderId="35" xfId="0" applyFont="1" applyFill="1" applyBorder="1" applyAlignment="1">
      <alignment horizontal="center" vertical="center" wrapText="1"/>
    </xf>
    <xf numFmtId="0" fontId="16" fillId="9" borderId="34" xfId="0" applyFont="1" applyFill="1" applyBorder="1" applyAlignment="1">
      <alignment horizontal="center" vertical="center" wrapText="1"/>
    </xf>
    <xf numFmtId="0" fontId="16" fillId="9" borderId="35" xfId="0" applyFont="1" applyFill="1" applyBorder="1" applyAlignment="1">
      <alignment horizontal="center" vertical="center" wrapText="1"/>
    </xf>
    <xf numFmtId="0" fontId="16" fillId="13" borderId="40" xfId="0" applyFont="1" applyFill="1" applyBorder="1" applyAlignment="1">
      <alignment horizontal="center" vertical="center" wrapText="1"/>
    </xf>
    <xf numFmtId="0" fontId="16" fillId="13" borderId="41" xfId="0" applyFont="1" applyFill="1" applyBorder="1" applyAlignment="1">
      <alignment horizontal="center" vertical="center" wrapText="1"/>
    </xf>
    <xf numFmtId="0" fontId="16" fillId="0" borderId="42"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21" xfId="0" applyFont="1" applyBorder="1" applyAlignment="1">
      <alignment horizontal="center" vertical="center"/>
    </xf>
    <xf numFmtId="0" fontId="16" fillId="0" borderId="19" xfId="0" applyFont="1" applyBorder="1" applyAlignment="1">
      <alignment horizontal="center" vertical="center"/>
    </xf>
    <xf numFmtId="0" fontId="16" fillId="0" borderId="10" xfId="0" applyFont="1" applyBorder="1" applyAlignment="1">
      <alignment horizontal="center" vertical="center"/>
    </xf>
    <xf numFmtId="0" fontId="16" fillId="0" borderId="22" xfId="0" applyFont="1" applyBorder="1" applyAlignment="1">
      <alignment horizontal="center" vertical="center"/>
    </xf>
    <xf numFmtId="0" fontId="30" fillId="4" borderId="91" xfId="0" applyFont="1" applyFill="1" applyBorder="1" applyAlignment="1">
      <alignment horizontal="center" vertical="center" wrapText="1"/>
    </xf>
    <xf numFmtId="0" fontId="20" fillId="0" borderId="91" xfId="0" applyFont="1" applyBorder="1" applyAlignment="1">
      <alignment horizontal="center" vertical="center"/>
    </xf>
    <xf numFmtId="0" fontId="30" fillId="0" borderId="91" xfId="0" applyFont="1" applyBorder="1" applyAlignment="1">
      <alignment horizontal="center" vertical="center" wrapText="1"/>
    </xf>
    <xf numFmtId="0" fontId="8" fillId="23" borderId="22" xfId="0" applyFont="1" applyFill="1" applyBorder="1" applyAlignment="1">
      <alignment horizontal="center" vertical="center" wrapText="1"/>
    </xf>
    <xf numFmtId="0" fontId="20" fillId="24" borderId="22" xfId="0" applyFont="1" applyFill="1" applyBorder="1" applyAlignment="1">
      <alignment horizontal="center" vertical="center"/>
    </xf>
    <xf numFmtId="0" fontId="20" fillId="11" borderId="19" xfId="0" applyFont="1" applyFill="1" applyBorder="1" applyAlignment="1">
      <alignment horizontal="center" vertical="center" wrapText="1"/>
    </xf>
    <xf numFmtId="0" fontId="20" fillId="12" borderId="19" xfId="0" applyFont="1" applyFill="1" applyBorder="1" applyAlignment="1">
      <alignment horizontal="center" vertical="center"/>
    </xf>
    <xf numFmtId="0" fontId="14" fillId="0" borderId="1" xfId="0" applyFont="1" applyBorder="1" applyAlignment="1">
      <alignment horizontal="center" vertical="center" wrapText="1"/>
    </xf>
    <xf numFmtId="0" fontId="20" fillId="0" borderId="21" xfId="0" applyFont="1" applyBorder="1" applyAlignment="1">
      <alignment horizontal="center" vertical="center"/>
    </xf>
    <xf numFmtId="0" fontId="20" fillId="11" borderId="1" xfId="0" applyFont="1" applyFill="1" applyBorder="1" applyAlignment="1">
      <alignment horizontal="center" vertical="center" wrapText="1"/>
    </xf>
    <xf numFmtId="0" fontId="20" fillId="12" borderId="21" xfId="0" applyFont="1" applyFill="1" applyBorder="1" applyAlignment="1">
      <alignment horizontal="center" vertical="center"/>
    </xf>
    <xf numFmtId="0" fontId="10" fillId="11" borderId="157" xfId="0" applyFont="1" applyFill="1" applyBorder="1" applyAlignment="1">
      <alignment horizontal="center" vertical="center" wrapText="1"/>
    </xf>
    <xf numFmtId="0" fontId="20" fillId="12" borderId="157" xfId="0" applyFont="1" applyFill="1" applyBorder="1" applyAlignment="1">
      <alignment horizontal="center" vertical="center"/>
    </xf>
    <xf numFmtId="0" fontId="10" fillId="11" borderId="123" xfId="0" applyFont="1" applyFill="1" applyBorder="1" applyAlignment="1">
      <alignment horizontal="center" vertical="center" wrapText="1"/>
    </xf>
    <xf numFmtId="0" fontId="20" fillId="12" borderId="91" xfId="0" applyFont="1" applyFill="1" applyBorder="1" applyAlignment="1">
      <alignment horizontal="center" vertical="center"/>
    </xf>
    <xf numFmtId="0" fontId="2" fillId="15" borderId="123" xfId="0" applyFont="1" applyFill="1" applyBorder="1" applyAlignment="1">
      <alignment horizontal="center" vertical="center" wrapText="1"/>
    </xf>
    <xf numFmtId="0" fontId="14" fillId="15" borderId="91" xfId="0" applyFont="1" applyFill="1" applyBorder="1" applyAlignment="1">
      <alignment horizontal="center" vertical="center" wrapText="1"/>
    </xf>
    <xf numFmtId="0" fontId="10" fillId="16" borderId="91" xfId="0" applyFont="1" applyFill="1" applyBorder="1" applyAlignment="1">
      <alignment horizontal="center" vertical="center" wrapText="1"/>
    </xf>
    <xf numFmtId="0" fontId="14" fillId="16" borderId="91" xfId="0" applyFont="1" applyFill="1" applyBorder="1" applyAlignment="1">
      <alignment horizontal="center" vertical="center" wrapText="1"/>
    </xf>
    <xf numFmtId="0" fontId="20" fillId="11" borderId="91" xfId="0" applyFont="1" applyFill="1" applyBorder="1" applyAlignment="1">
      <alignment horizontal="center" vertical="center" wrapText="1"/>
    </xf>
    <xf numFmtId="0" fontId="27" fillId="14" borderId="28" xfId="0" applyFont="1" applyFill="1" applyBorder="1" applyAlignment="1">
      <alignment horizontal="center" vertical="center" wrapText="1"/>
    </xf>
    <xf numFmtId="0" fontId="27" fillId="14" borderId="29" xfId="0" applyFont="1" applyFill="1" applyBorder="1" applyAlignment="1">
      <alignment horizontal="center" vertical="center" wrapText="1"/>
    </xf>
    <xf numFmtId="0" fontId="27" fillId="14" borderId="30" xfId="0" applyFont="1" applyFill="1" applyBorder="1" applyAlignment="1">
      <alignment horizontal="center" vertical="center" wrapText="1"/>
    </xf>
    <xf numFmtId="0" fontId="10" fillId="8" borderId="91" xfId="0" applyFont="1" applyFill="1" applyBorder="1" applyAlignment="1">
      <alignment horizontal="center" vertical="center" wrapText="1"/>
    </xf>
    <xf numFmtId="0" fontId="14" fillId="8" borderId="91" xfId="0" applyFont="1" applyFill="1" applyBorder="1" applyAlignment="1">
      <alignment horizontal="center" vertical="center" wrapText="1"/>
    </xf>
    <xf numFmtId="0" fontId="14" fillId="24" borderId="197" xfId="0" applyFont="1" applyFill="1" applyBorder="1" applyAlignment="1">
      <alignment horizontal="center" vertical="center" wrapText="1"/>
    </xf>
    <xf numFmtId="0" fontId="14" fillId="0" borderId="69" xfId="0" applyFont="1" applyBorder="1" applyAlignment="1">
      <alignment horizontal="center" vertical="center" wrapText="1"/>
    </xf>
    <xf numFmtId="0" fontId="20" fillId="0" borderId="70" xfId="0" applyFont="1" applyBorder="1" applyAlignment="1">
      <alignment horizontal="center" vertical="center"/>
    </xf>
    <xf numFmtId="0" fontId="6" fillId="12" borderId="21" xfId="0" applyFont="1" applyFill="1" applyBorder="1" applyAlignment="1">
      <alignment horizontal="center" vertical="center" wrapText="1"/>
    </xf>
    <xf numFmtId="0" fontId="6" fillId="12" borderId="10" xfId="0" applyFont="1" applyFill="1" applyBorder="1" applyAlignment="1">
      <alignment horizontal="center" vertical="center"/>
    </xf>
    <xf numFmtId="0" fontId="10" fillId="22" borderId="21" xfId="0" applyFont="1" applyFill="1" applyBorder="1" applyAlignment="1">
      <alignment horizontal="center" vertical="center"/>
    </xf>
    <xf numFmtId="0" fontId="14" fillId="22" borderId="19" xfId="0" applyFont="1" applyFill="1" applyBorder="1" applyAlignment="1">
      <alignment horizontal="center" vertical="center"/>
    </xf>
    <xf numFmtId="0" fontId="14" fillId="22" borderId="10" xfId="0" applyFont="1" applyFill="1" applyBorder="1" applyAlignment="1">
      <alignment horizontal="center" vertical="center"/>
    </xf>
    <xf numFmtId="0" fontId="10" fillId="15" borderId="10" xfId="0" applyFont="1" applyFill="1" applyBorder="1" applyAlignment="1">
      <alignment horizontal="center" vertical="center" wrapText="1"/>
    </xf>
    <xf numFmtId="0" fontId="14" fillId="15" borderId="1" xfId="0" applyFont="1" applyFill="1" applyBorder="1" applyAlignment="1">
      <alignment horizontal="center" vertical="center" wrapText="1"/>
    </xf>
    <xf numFmtId="0" fontId="10" fillId="8" borderId="81" xfId="0" applyFont="1" applyFill="1" applyBorder="1" applyAlignment="1">
      <alignment horizontal="center" vertical="center" wrapText="1"/>
    </xf>
    <xf numFmtId="0" fontId="14" fillId="8" borderId="23" xfId="0" applyFont="1" applyFill="1" applyBorder="1" applyAlignment="1">
      <alignment horizontal="center" vertical="center" wrapText="1"/>
    </xf>
    <xf numFmtId="0" fontId="10" fillId="6" borderId="37" xfId="0" applyFont="1" applyFill="1" applyBorder="1" applyAlignment="1">
      <alignment horizontal="center" vertical="center" wrapText="1"/>
    </xf>
    <xf numFmtId="0" fontId="20" fillId="0" borderId="37" xfId="0" applyFont="1" applyBorder="1" applyAlignment="1">
      <alignment horizontal="center" vertical="center"/>
    </xf>
    <xf numFmtId="0" fontId="30" fillId="4" borderId="48" xfId="0" applyFont="1" applyFill="1" applyBorder="1" applyAlignment="1">
      <alignment horizontal="center" vertical="center" wrapText="1"/>
    </xf>
    <xf numFmtId="0" fontId="20" fillId="0" borderId="48" xfId="0" applyFont="1" applyBorder="1" applyAlignment="1">
      <alignment horizontal="center" vertical="center"/>
    </xf>
    <xf numFmtId="0" fontId="14" fillId="19" borderId="22" xfId="0" applyFont="1" applyFill="1" applyBorder="1" applyAlignment="1">
      <alignment horizontal="center" vertical="center" wrapText="1"/>
    </xf>
    <xf numFmtId="0" fontId="20" fillId="17" borderId="22" xfId="0" applyFont="1" applyFill="1" applyBorder="1" applyAlignment="1">
      <alignment horizontal="center" vertical="center"/>
    </xf>
    <xf numFmtId="0" fontId="30" fillId="25" borderId="91" xfId="0" applyFont="1" applyFill="1" applyBorder="1" applyAlignment="1">
      <alignment horizontal="center" vertical="center" wrapText="1"/>
    </xf>
    <xf numFmtId="0" fontId="14" fillId="19" borderId="91" xfId="0" applyFont="1" applyFill="1" applyBorder="1" applyAlignment="1">
      <alignment horizontal="center" vertical="center" wrapText="1"/>
    </xf>
    <xf numFmtId="0" fontId="45" fillId="23" borderId="22" xfId="0" applyFont="1" applyFill="1" applyBorder="1" applyAlignment="1">
      <alignment horizontal="center" vertical="center" wrapText="1"/>
    </xf>
    <xf numFmtId="0" fontId="44" fillId="24" borderId="22" xfId="0" applyFont="1" applyFill="1" applyBorder="1" applyAlignment="1">
      <alignment horizontal="center" vertical="center"/>
    </xf>
    <xf numFmtId="0" fontId="42" fillId="4" borderId="22" xfId="0" applyFont="1" applyFill="1" applyBorder="1" applyAlignment="1">
      <alignment horizontal="center" vertical="center" wrapText="1"/>
    </xf>
    <xf numFmtId="0" fontId="44" fillId="0" borderId="22" xfId="0" applyFont="1" applyBorder="1" applyAlignment="1">
      <alignment horizontal="center" vertical="center"/>
    </xf>
    <xf numFmtId="0" fontId="10" fillId="16" borderId="21" xfId="0" applyFont="1" applyFill="1" applyBorder="1" applyAlignment="1">
      <alignment horizontal="center" vertical="center" wrapText="1"/>
    </xf>
    <xf numFmtId="0" fontId="14" fillId="16" borderId="10" xfId="0" applyFont="1" applyFill="1" applyBorder="1" applyAlignment="1">
      <alignment horizontal="center" vertical="center" wrapText="1"/>
    </xf>
    <xf numFmtId="0" fontId="10" fillId="16" borderId="19" xfId="0" applyFont="1" applyFill="1" applyBorder="1" applyAlignment="1">
      <alignment horizontal="center" vertical="center" wrapText="1"/>
    </xf>
    <xf numFmtId="0" fontId="10" fillId="8" borderId="84" xfId="0" applyFont="1" applyFill="1" applyBorder="1" applyAlignment="1">
      <alignment horizontal="center" vertical="center" wrapText="1"/>
    </xf>
    <xf numFmtId="0" fontId="14" fillId="8" borderId="82" xfId="0" applyFont="1" applyFill="1" applyBorder="1" applyAlignment="1">
      <alignment horizontal="center" vertical="center" wrapText="1"/>
    </xf>
    <xf numFmtId="0" fontId="10" fillId="15" borderId="112" xfId="0" applyFont="1" applyFill="1" applyBorder="1" applyAlignment="1">
      <alignment horizontal="center" vertical="center" wrapText="1"/>
    </xf>
    <xf numFmtId="0" fontId="10" fillId="11" borderId="17" xfId="0" applyFont="1" applyFill="1" applyBorder="1" applyAlignment="1">
      <alignment horizontal="center" vertical="center" wrapText="1"/>
    </xf>
    <xf numFmtId="0" fontId="20" fillId="12" borderId="17" xfId="0" applyFont="1" applyFill="1" applyBorder="1" applyAlignment="1">
      <alignment horizontal="center" vertical="center"/>
    </xf>
    <xf numFmtId="0" fontId="20" fillId="12" borderId="206" xfId="0" applyFont="1" applyFill="1" applyBorder="1" applyAlignment="1">
      <alignment horizontal="center" vertical="center" wrapText="1"/>
    </xf>
    <xf numFmtId="0" fontId="20" fillId="12" borderId="206" xfId="0" applyFont="1" applyFill="1" applyBorder="1" applyAlignment="1">
      <alignment horizontal="center" vertical="center"/>
    </xf>
    <xf numFmtId="0" fontId="20" fillId="12" borderId="197" xfId="0" applyFont="1" applyFill="1" applyBorder="1" applyAlignment="1">
      <alignment horizontal="center" vertical="center"/>
    </xf>
    <xf numFmtId="0" fontId="4" fillId="12" borderId="203" xfId="0" applyFont="1" applyFill="1" applyBorder="1" applyAlignment="1">
      <alignment horizontal="center" vertical="center" wrapText="1"/>
    </xf>
    <xf numFmtId="0" fontId="4" fillId="12" borderId="23" xfId="0" applyFont="1" applyFill="1" applyBorder="1" applyAlignment="1">
      <alignment horizontal="center" vertical="center" wrapText="1"/>
    </xf>
    <xf numFmtId="0" fontId="7" fillId="16" borderId="204" xfId="0" applyFont="1" applyFill="1" applyBorder="1" applyAlignment="1">
      <alignment horizontal="center" vertical="center" wrapText="1"/>
    </xf>
    <xf numFmtId="0" fontId="7" fillId="16" borderId="205" xfId="0" applyFont="1" applyFill="1" applyBorder="1" applyAlignment="1">
      <alignment horizontal="center" vertical="center" wrapText="1"/>
    </xf>
    <xf numFmtId="0" fontId="10" fillId="15" borderId="18" xfId="0" applyFont="1" applyFill="1" applyBorder="1" applyAlignment="1">
      <alignment horizontal="center" vertical="center" wrapText="1"/>
    </xf>
    <xf numFmtId="0" fontId="14" fillId="15" borderId="18" xfId="0" applyFont="1" applyFill="1" applyBorder="1" applyAlignment="1">
      <alignment horizontal="center" vertical="center" wrapText="1"/>
    </xf>
    <xf numFmtId="0" fontId="10" fillId="15" borderId="123" xfId="0" applyFont="1" applyFill="1" applyBorder="1" applyAlignment="1">
      <alignment horizontal="center" vertical="center" wrapText="1"/>
    </xf>
    <xf numFmtId="0" fontId="14" fillId="19" borderId="23" xfId="0" applyFont="1" applyFill="1" applyBorder="1" applyAlignment="1">
      <alignment horizontal="center" vertical="center" wrapText="1"/>
    </xf>
    <xf numFmtId="0" fontId="10" fillId="8" borderId="87" xfId="0" applyFont="1" applyFill="1" applyBorder="1" applyAlignment="1">
      <alignment horizontal="center" vertical="center" wrapText="1"/>
    </xf>
    <xf numFmtId="0" fontId="16" fillId="14" borderId="183" xfId="0" applyFont="1" applyFill="1" applyBorder="1" applyAlignment="1">
      <alignment horizontal="center" vertical="center" wrapText="1"/>
    </xf>
    <xf numFmtId="0" fontId="16" fillId="14" borderId="184" xfId="0" applyFont="1" applyFill="1" applyBorder="1" applyAlignment="1">
      <alignment horizontal="center" vertical="center" wrapText="1"/>
    </xf>
    <xf numFmtId="0" fontId="16" fillId="14" borderId="185" xfId="0" applyFont="1" applyFill="1" applyBorder="1" applyAlignment="1">
      <alignment horizontal="center" vertical="center" wrapText="1"/>
    </xf>
    <xf numFmtId="0" fontId="9" fillId="12" borderId="200" xfId="0" applyFont="1" applyFill="1" applyBorder="1" applyAlignment="1">
      <alignment horizontal="center" vertical="center" wrapText="1"/>
    </xf>
    <xf numFmtId="0" fontId="14" fillId="12" borderId="201" xfId="0" applyFont="1" applyFill="1" applyBorder="1" applyAlignment="1">
      <alignment horizontal="center" vertical="center" wrapText="1"/>
    </xf>
    <xf numFmtId="0" fontId="7" fillId="16" borderId="23" xfId="0" applyFont="1" applyFill="1" applyBorder="1" applyAlignment="1">
      <alignment horizontal="center" vertical="center" wrapText="1"/>
    </xf>
    <xf numFmtId="0" fontId="10" fillId="16" borderId="15" xfId="0" applyFont="1" applyFill="1" applyBorder="1" applyAlignment="1">
      <alignment horizontal="center" vertical="center" wrapText="1"/>
    </xf>
    <xf numFmtId="0" fontId="14" fillId="16" borderId="12" xfId="0" applyFont="1" applyFill="1" applyBorder="1" applyAlignment="1">
      <alignment horizontal="center" vertical="center" wrapText="1"/>
    </xf>
    <xf numFmtId="0" fontId="30" fillId="12" borderId="135" xfId="0" applyFont="1" applyFill="1" applyBorder="1" applyAlignment="1">
      <alignment horizontal="center" vertical="center" wrapText="1"/>
    </xf>
    <xf numFmtId="0" fontId="30" fillId="12" borderId="132" xfId="0" applyFont="1" applyFill="1" applyBorder="1" applyAlignment="1">
      <alignment horizontal="center" vertical="center" wrapText="1"/>
    </xf>
    <xf numFmtId="0" fontId="14" fillId="18" borderId="91" xfId="0" applyFont="1" applyFill="1" applyBorder="1" applyAlignment="1">
      <alignment horizontal="center" vertical="center" wrapText="1"/>
    </xf>
    <xf numFmtId="0" fontId="14" fillId="17" borderId="15" xfId="0" applyFont="1" applyFill="1" applyBorder="1" applyAlignment="1">
      <alignment horizontal="center" vertical="center"/>
    </xf>
    <xf numFmtId="0" fontId="14" fillId="17" borderId="12" xfId="0" applyFont="1" applyFill="1" applyBorder="1" applyAlignment="1">
      <alignment horizontal="center" vertical="center"/>
    </xf>
    <xf numFmtId="0" fontId="20" fillId="12" borderId="91" xfId="0" applyFont="1" applyFill="1" applyBorder="1" applyAlignment="1">
      <alignment horizontal="center" vertical="center" wrapText="1"/>
    </xf>
    <xf numFmtId="0" fontId="10" fillId="16" borderId="155" xfId="0" applyFont="1" applyFill="1" applyBorder="1" applyAlignment="1">
      <alignment horizontal="center" vertical="center"/>
    </xf>
    <xf numFmtId="0" fontId="0" fillId="16" borderId="156" xfId="0" applyFill="1" applyBorder="1" applyAlignment="1">
      <alignment horizontal="center" vertical="center"/>
    </xf>
    <xf numFmtId="0" fontId="39" fillId="20" borderId="91" xfId="0" applyFont="1" applyFill="1" applyBorder="1" applyAlignment="1">
      <alignment horizontal="center" vertical="center"/>
    </xf>
    <xf numFmtId="0" fontId="32" fillId="17" borderId="91" xfId="0" applyFont="1" applyFill="1" applyBorder="1" applyAlignment="1">
      <alignment horizontal="center" vertical="center"/>
    </xf>
    <xf numFmtId="0" fontId="7" fillId="16" borderId="91" xfId="0" applyFont="1" applyFill="1" applyBorder="1" applyAlignment="1">
      <alignment horizontal="center" vertical="center" wrapText="1"/>
    </xf>
    <xf numFmtId="0" fontId="40" fillId="7" borderId="186" xfId="0" applyFont="1" applyFill="1" applyBorder="1" applyAlignment="1">
      <alignment horizontal="center" vertical="center" wrapText="1"/>
    </xf>
    <xf numFmtId="0" fontId="38" fillId="7" borderId="68" xfId="0" applyFont="1" applyFill="1" applyBorder="1" applyAlignment="1">
      <alignment horizontal="center" vertical="center" wrapText="1"/>
    </xf>
    <xf numFmtId="0" fontId="38" fillId="7" borderId="187" xfId="0" applyFont="1" applyFill="1" applyBorder="1" applyAlignment="1">
      <alignment horizontal="center" vertical="center" wrapText="1"/>
    </xf>
    <xf numFmtId="0" fontId="16" fillId="20" borderId="175" xfId="0" applyFont="1" applyFill="1" applyBorder="1" applyAlignment="1">
      <alignment horizontal="center" vertical="center"/>
    </xf>
    <xf numFmtId="0" fontId="32" fillId="17" borderId="66" xfId="0" applyFont="1" applyFill="1" applyBorder="1" applyAlignment="1">
      <alignment horizontal="center" vertical="center"/>
    </xf>
    <xf numFmtId="0" fontId="32" fillId="17" borderId="176" xfId="0" applyFont="1" applyFill="1" applyBorder="1" applyAlignment="1">
      <alignment horizontal="center" vertical="center"/>
    </xf>
    <xf numFmtId="0" fontId="14" fillId="18" borderId="19" xfId="0" applyFont="1" applyFill="1" applyBorder="1" applyAlignment="1">
      <alignment horizontal="center" vertical="center" wrapText="1"/>
    </xf>
    <xf numFmtId="0" fontId="20" fillId="17" borderId="19" xfId="0" applyFont="1" applyFill="1" applyBorder="1" applyAlignment="1">
      <alignment horizontal="center" vertical="center"/>
    </xf>
    <xf numFmtId="0" fontId="9" fillId="12" borderId="202" xfId="0" applyFont="1" applyFill="1" applyBorder="1" applyAlignment="1">
      <alignment horizontal="center" vertical="center" wrapText="1"/>
    </xf>
    <xf numFmtId="0" fontId="14" fillId="12" borderId="112" xfId="0" applyFont="1" applyFill="1" applyBorder="1" applyAlignment="1">
      <alignment horizontal="center" vertical="center" wrapText="1"/>
    </xf>
    <xf numFmtId="0" fontId="3" fillId="12" borderId="216" xfId="0" applyFont="1" applyFill="1" applyBorder="1" applyAlignment="1">
      <alignment horizontal="center" vertical="center" wrapText="1"/>
    </xf>
    <xf numFmtId="0" fontId="3" fillId="12" borderId="10" xfId="0" applyFont="1" applyFill="1" applyBorder="1" applyAlignment="1">
      <alignment horizontal="center" vertical="center" wrapText="1"/>
    </xf>
    <xf numFmtId="0" fontId="9" fillId="12" borderId="198" xfId="0" applyFont="1" applyFill="1" applyBorder="1" applyAlignment="1">
      <alignment horizontal="center" vertical="center" wrapText="1"/>
    </xf>
    <xf numFmtId="0" fontId="14" fillId="12" borderId="199" xfId="0" applyFont="1" applyFill="1" applyBorder="1" applyAlignment="1">
      <alignment horizontal="center" vertical="center" wrapText="1"/>
    </xf>
    <xf numFmtId="0" fontId="20" fillId="17" borderId="81" xfId="0" applyFont="1" applyFill="1" applyBorder="1" applyAlignment="1">
      <alignment horizontal="center" vertical="center" wrapText="1"/>
    </xf>
    <xf numFmtId="0" fontId="20" fillId="17" borderId="23" xfId="0" applyFont="1" applyFill="1" applyBorder="1" applyAlignment="1">
      <alignment horizontal="center" vertical="center" wrapText="1"/>
    </xf>
    <xf numFmtId="0" fontId="14" fillId="17" borderId="126" xfId="0" applyFont="1" applyFill="1" applyBorder="1" applyAlignment="1">
      <alignment horizontal="center" vertical="center" wrapText="1"/>
    </xf>
    <xf numFmtId="0" fontId="14" fillId="17" borderId="127" xfId="0" applyFont="1" applyFill="1" applyBorder="1" applyAlignment="1">
      <alignment horizontal="center" vertical="center" wrapText="1"/>
    </xf>
    <xf numFmtId="0" fontId="14" fillId="18" borderId="134" xfId="0" applyFont="1" applyFill="1" applyBorder="1" applyAlignment="1">
      <alignment horizontal="center" vertical="center" wrapText="1"/>
    </xf>
    <xf numFmtId="0" fontId="20" fillId="17" borderId="134" xfId="0" applyFont="1" applyFill="1" applyBorder="1" applyAlignment="1">
      <alignment horizontal="center" vertical="center"/>
    </xf>
    <xf numFmtId="0" fontId="37" fillId="12" borderId="172" xfId="0" applyFont="1" applyFill="1" applyBorder="1" applyAlignment="1">
      <alignment horizontal="center" vertical="center" wrapText="1"/>
    </xf>
    <xf numFmtId="0" fontId="37" fillId="12" borderId="156" xfId="0" applyFont="1" applyFill="1" applyBorder="1" applyAlignment="1">
      <alignment horizontal="center" vertical="center" wrapText="1"/>
    </xf>
    <xf numFmtId="0" fontId="5" fillId="8" borderId="213" xfId="0" applyFont="1" applyFill="1" applyBorder="1" applyAlignment="1">
      <alignment horizontal="center" vertical="center" wrapText="1"/>
    </xf>
    <xf numFmtId="0" fontId="5" fillId="8" borderId="214" xfId="0" applyFont="1" applyFill="1" applyBorder="1" applyAlignment="1">
      <alignment horizontal="center" vertical="center" wrapText="1"/>
    </xf>
    <xf numFmtId="0" fontId="5" fillId="8" borderId="215" xfId="0" applyFont="1" applyFill="1" applyBorder="1" applyAlignment="1">
      <alignment horizontal="center" vertical="center" wrapText="1"/>
    </xf>
    <xf numFmtId="0" fontId="14" fillId="17" borderId="84" xfId="0" applyFont="1" applyFill="1" applyBorder="1" applyAlignment="1">
      <alignment horizontal="center" vertical="center" wrapText="1"/>
    </xf>
    <xf numFmtId="0" fontId="14" fillId="17" borderId="82" xfId="0" applyFont="1" applyFill="1" applyBorder="1" applyAlignment="1">
      <alignment horizontal="center" vertical="center" wrapText="1"/>
    </xf>
    <xf numFmtId="0" fontId="3" fillId="12" borderId="204" xfId="0" applyFont="1" applyFill="1" applyBorder="1" applyAlignment="1">
      <alignment horizontal="center" vertical="center" wrapText="1"/>
    </xf>
    <xf numFmtId="0" fontId="3" fillId="12" borderId="23" xfId="0" applyFont="1" applyFill="1" applyBorder="1" applyAlignment="1">
      <alignment horizontal="center" vertical="center" wrapText="1"/>
    </xf>
    <xf numFmtId="0" fontId="10" fillId="12" borderId="152" xfId="0" applyFont="1" applyFill="1" applyBorder="1" applyAlignment="1">
      <alignment horizontal="center" vertical="center" wrapText="1"/>
    </xf>
    <xf numFmtId="0" fontId="14" fillId="12" borderId="152" xfId="0" applyFont="1" applyFill="1" applyBorder="1" applyAlignment="1">
      <alignment horizontal="center" vertical="center" wrapText="1"/>
    </xf>
    <xf numFmtId="0" fontId="37" fillId="12" borderId="157" xfId="0" applyFont="1" applyFill="1" applyBorder="1" applyAlignment="1">
      <alignment horizontal="center" vertical="center" wrapText="1"/>
    </xf>
    <xf numFmtId="0" fontId="14" fillId="17" borderId="112" xfId="0" applyFont="1" applyFill="1" applyBorder="1" applyAlignment="1">
      <alignment horizontal="center" vertical="center" wrapText="1"/>
    </xf>
    <xf numFmtId="0" fontId="14" fillId="17" borderId="91" xfId="0" applyFont="1" applyFill="1" applyBorder="1" applyAlignment="1">
      <alignment horizontal="center" vertical="center" wrapText="1"/>
    </xf>
    <xf numFmtId="0" fontId="0" fillId="18" borderId="17" xfId="0" applyFill="1" applyBorder="1" applyAlignment="1">
      <alignment horizontal="center" vertical="center" wrapText="1"/>
    </xf>
    <xf numFmtId="0" fontId="20" fillId="17" borderId="17" xfId="0" applyFont="1" applyFill="1" applyBorder="1" applyAlignment="1">
      <alignment horizontal="center" vertical="center"/>
    </xf>
    <xf numFmtId="0" fontId="10" fillId="12" borderId="15" xfId="0" applyFont="1" applyFill="1" applyBorder="1" applyAlignment="1">
      <alignment horizontal="center" vertical="center" wrapText="1"/>
    </xf>
    <xf numFmtId="0" fontId="14" fillId="12" borderId="12" xfId="0" applyFont="1" applyFill="1" applyBorder="1" applyAlignment="1">
      <alignment horizontal="center" vertical="center" wrapText="1"/>
    </xf>
    <xf numFmtId="0" fontId="30" fillId="28" borderId="202" xfId="0" applyFont="1" applyFill="1" applyBorder="1" applyAlignment="1">
      <alignment horizontal="center" vertical="center" wrapText="1"/>
    </xf>
    <xf numFmtId="0" fontId="30" fillId="28" borderId="225" xfId="0" applyFont="1" applyFill="1" applyBorder="1" applyAlignment="1">
      <alignment horizontal="center" vertical="center" wrapText="1"/>
    </xf>
    <xf numFmtId="0" fontId="30" fillId="28" borderId="112" xfId="0" applyFont="1" applyFill="1" applyBorder="1" applyAlignment="1">
      <alignment horizontal="center" vertical="center" wrapText="1"/>
    </xf>
    <xf numFmtId="0" fontId="1" fillId="29" borderId="226" xfId="0" applyFont="1" applyFill="1" applyBorder="1" applyAlignment="1">
      <alignment horizontal="center" vertical="center" wrapText="1"/>
    </xf>
    <xf numFmtId="0" fontId="1" fillId="29" borderId="112" xfId="0" applyFont="1" applyFill="1" applyBorder="1" applyAlignment="1">
      <alignment horizontal="center" vertical="center" wrapText="1"/>
    </xf>
    <xf numFmtId="0" fontId="1" fillId="24" borderId="196" xfId="0" applyFont="1" applyFill="1" applyBorder="1" applyAlignment="1">
      <alignment horizontal="center" vertical="center" wrapText="1"/>
    </xf>
    <xf numFmtId="0" fontId="1" fillId="23" borderId="2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17B4D9"/>
      <color rgb="FF37B9B9"/>
      <color rgb="FFFFC700"/>
      <color rgb="FFEEA7FF"/>
      <color rgb="FF917BD4"/>
      <color rgb="FF66FF33"/>
      <color rgb="FFFFF689"/>
      <color rgb="FFC6A6E0"/>
      <color rgb="FF6A7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11" Type="http://schemas.openxmlformats.org/officeDocument/2006/relationships/styles" Target="styles.xml"/><Relationship Id="rId15" Type="http://schemas.openxmlformats.org/officeDocument/2006/relationships/customXml" Target="../customXml/item2.xml"/><Relationship Id="rId10" Type="http://schemas.openxmlformats.org/officeDocument/2006/relationships/theme" Target="theme/theme1.xml"/><Relationship Id="rId9" Type="http://customschemas.google.com/relationships/workbookmetadata" Target="metadata"/><Relationship Id="rId14" Type="http://schemas.openxmlformats.org/officeDocument/2006/relationships/customXml" Target="../customXml/item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EEA7FF"/>
  </sheetPr>
  <dimension ref="A1:AA1008"/>
  <sheetViews>
    <sheetView tabSelected="1" zoomScale="65" workbookViewId="0">
      <pane xSplit="2" ySplit="9" topLeftCell="C27" activePane="bottomRight" state="frozen"/>
      <selection pane="topRight" activeCell="C1" sqref="C1"/>
      <selection pane="bottomLeft" activeCell="A7" sqref="A7"/>
      <selection pane="bottomRight" activeCell="L29" sqref="L29"/>
    </sheetView>
  </sheetViews>
  <sheetFormatPr baseColWidth="10" defaultColWidth="12.69921875" defaultRowHeight="15" customHeight="1"/>
  <cols>
    <col min="1" max="1" width="12.69921875" style="3"/>
    <col min="2" max="2" width="38.69921875" style="3" customWidth="1"/>
    <col min="3" max="5" width="14.69921875" style="3" customWidth="1"/>
    <col min="6" max="6" width="18.3984375" style="3" customWidth="1"/>
    <col min="7" max="7" width="14.69921875" style="3" customWidth="1"/>
    <col min="8" max="8" width="17.19921875" style="3" customWidth="1"/>
    <col min="9" max="9" width="14.69921875" style="3" customWidth="1"/>
    <col min="10" max="10" width="27.796875" style="3" customWidth="1"/>
    <col min="11" max="11" width="14.69921875" style="3" customWidth="1"/>
    <col min="12" max="12" width="19.19921875" style="3" customWidth="1"/>
    <col min="13" max="13" width="20" style="3" customWidth="1"/>
    <col min="14" max="14" width="21.19921875" style="141" customWidth="1"/>
    <col min="15" max="15" width="93.69921875" style="3" customWidth="1"/>
    <col min="16" max="17" width="12.69921875" style="3"/>
  </cols>
  <sheetData>
    <row r="1" spans="1:27" ht="39.75" customHeight="1">
      <c r="A1" s="432" t="s">
        <v>0</v>
      </c>
      <c r="B1" s="433"/>
      <c r="C1" s="433"/>
      <c r="D1" s="433"/>
      <c r="E1" s="434" t="s">
        <v>1</v>
      </c>
      <c r="F1" s="433"/>
      <c r="H1" s="5"/>
    </row>
    <row r="2" spans="1:27" ht="43.95" customHeight="1">
      <c r="A2" s="435" t="s">
        <v>2</v>
      </c>
      <c r="B2" s="433"/>
      <c r="C2" s="433"/>
      <c r="D2" s="433"/>
      <c r="H2" s="5"/>
      <c r="J2" s="438" t="s">
        <v>3</v>
      </c>
      <c r="K2" s="439"/>
      <c r="L2" s="425" t="s">
        <v>4</v>
      </c>
      <c r="M2" s="436"/>
      <c r="N2" s="436"/>
      <c r="O2" s="437"/>
    </row>
    <row r="3" spans="1:27" ht="27" customHeight="1" thickBot="1">
      <c r="A3" s="6"/>
      <c r="H3" s="5"/>
      <c r="J3" s="451" t="s">
        <v>5</v>
      </c>
      <c r="K3" s="452"/>
      <c r="L3" s="453" t="s">
        <v>6</v>
      </c>
      <c r="M3" s="425"/>
      <c r="N3" s="425"/>
      <c r="O3" s="454"/>
    </row>
    <row r="4" spans="1:27" ht="40.950000000000003" customHeight="1" thickBot="1">
      <c r="A4" s="7" t="s">
        <v>7</v>
      </c>
      <c r="B4" s="127">
        <f ca="1">NOW()</f>
        <v>45378.677873611108</v>
      </c>
      <c r="E4" s="8"/>
      <c r="F4" s="9"/>
      <c r="G4" s="9"/>
      <c r="H4" s="5"/>
      <c r="J4" s="440" t="s">
        <v>8</v>
      </c>
      <c r="K4" s="441"/>
      <c r="L4" s="425" t="s">
        <v>9</v>
      </c>
      <c r="M4" s="436"/>
      <c r="N4" s="436"/>
      <c r="O4" s="437"/>
    </row>
    <row r="5" spans="1:27" ht="43.95" customHeight="1" thickBot="1">
      <c r="A5" s="10" t="s">
        <v>10</v>
      </c>
      <c r="B5" s="128">
        <v>44445</v>
      </c>
      <c r="C5" s="11"/>
      <c r="D5" s="11"/>
      <c r="E5" s="12"/>
      <c r="F5" s="13"/>
      <c r="G5" s="13"/>
      <c r="H5" s="5"/>
      <c r="J5" s="447" t="s">
        <v>11</v>
      </c>
      <c r="K5" s="448"/>
      <c r="L5" s="442" t="s">
        <v>12</v>
      </c>
      <c r="M5" s="442"/>
      <c r="N5" s="442"/>
      <c r="O5" s="443"/>
    </row>
    <row r="6" spans="1:27" ht="34.200000000000003" customHeight="1">
      <c r="A6" s="10"/>
      <c r="B6" s="128"/>
      <c r="C6" s="11"/>
      <c r="D6" s="11"/>
      <c r="E6" s="12"/>
      <c r="F6" s="13"/>
      <c r="G6" s="13"/>
      <c r="H6" s="5"/>
      <c r="J6" s="449" t="s">
        <v>13</v>
      </c>
      <c r="K6" s="450"/>
      <c r="L6" s="444" t="s">
        <v>14</v>
      </c>
      <c r="M6" s="445"/>
      <c r="N6" s="445"/>
      <c r="O6" s="446"/>
    </row>
    <row r="7" spans="1:27" ht="34.200000000000003" customHeight="1">
      <c r="A7" s="10"/>
      <c r="B7" s="128"/>
      <c r="C7" s="11"/>
      <c r="D7" s="11"/>
      <c r="E7" s="12"/>
      <c r="F7" s="13"/>
      <c r="G7" s="13"/>
      <c r="H7" s="5"/>
      <c r="J7" s="428" t="s">
        <v>15</v>
      </c>
      <c r="K7" s="429"/>
      <c r="L7" s="422" t="s">
        <v>16</v>
      </c>
      <c r="M7" s="423"/>
      <c r="N7" s="423"/>
      <c r="O7" s="424"/>
    </row>
    <row r="8" spans="1:27" ht="34.950000000000003" customHeight="1">
      <c r="A8" s="10"/>
      <c r="B8" s="128"/>
      <c r="C8" s="11"/>
      <c r="D8" s="11"/>
      <c r="E8" s="12"/>
      <c r="F8" s="13"/>
      <c r="G8" s="13"/>
      <c r="H8" s="5"/>
      <c r="J8" s="430" t="s">
        <v>17</v>
      </c>
      <c r="K8" s="431"/>
      <c r="L8" s="425" t="s">
        <v>16</v>
      </c>
      <c r="M8" s="426"/>
      <c r="N8" s="426"/>
      <c r="O8" s="427"/>
    </row>
    <row r="9" spans="1:27" ht="28.5" customHeight="1">
      <c r="A9" s="14" t="s">
        <v>18</v>
      </c>
      <c r="B9" s="129">
        <v>45313</v>
      </c>
      <c r="C9" s="11"/>
      <c r="D9" s="15"/>
      <c r="E9" s="4"/>
      <c r="H9" s="5"/>
    </row>
    <row r="10" spans="1:27" ht="28.5" customHeight="1">
      <c r="A10" s="167" t="s">
        <v>19</v>
      </c>
      <c r="B10" s="168" t="s">
        <v>20</v>
      </c>
      <c r="C10" s="42" t="s">
        <v>21</v>
      </c>
      <c r="D10" s="37" t="s">
        <v>22</v>
      </c>
      <c r="E10" s="38" t="s">
        <v>23</v>
      </c>
      <c r="F10" s="39" t="s">
        <v>24</v>
      </c>
      <c r="G10" s="39" t="s">
        <v>25</v>
      </c>
      <c r="H10" s="39" t="s">
        <v>26</v>
      </c>
      <c r="I10" s="37" t="s">
        <v>27</v>
      </c>
      <c r="J10" s="37" t="s">
        <v>28</v>
      </c>
      <c r="K10" s="37" t="s">
        <v>29</v>
      </c>
      <c r="L10" s="37" t="s">
        <v>30</v>
      </c>
      <c r="M10" s="37" t="s">
        <v>31</v>
      </c>
      <c r="N10" s="142" t="s">
        <v>32</v>
      </c>
    </row>
    <row r="11" spans="1:27" ht="31.5" customHeight="1">
      <c r="A11" s="169" t="s">
        <v>33</v>
      </c>
      <c r="B11" s="170">
        <f>B9</f>
        <v>45313</v>
      </c>
      <c r="C11" s="43"/>
      <c r="D11" s="35"/>
      <c r="E11" s="35"/>
      <c r="F11" s="35"/>
      <c r="G11" s="35"/>
      <c r="H11" s="36"/>
      <c r="I11" s="36"/>
      <c r="J11" s="36"/>
      <c r="K11" s="36"/>
      <c r="L11" s="36"/>
      <c r="M11" s="36"/>
      <c r="N11" s="143"/>
    </row>
    <row r="12" spans="1:27" ht="37.5" customHeight="1">
      <c r="A12" s="171" t="s">
        <v>34</v>
      </c>
      <c r="B12" s="172">
        <f>B9+1</f>
        <v>45314</v>
      </c>
      <c r="C12" s="122"/>
      <c r="D12" s="123"/>
      <c r="E12" s="123"/>
      <c r="F12" s="123"/>
      <c r="G12" s="28"/>
      <c r="H12" s="28"/>
      <c r="I12" s="28"/>
      <c r="J12" s="28"/>
      <c r="K12" s="28"/>
      <c r="L12" s="28"/>
      <c r="M12" s="28"/>
      <c r="N12" s="144"/>
    </row>
    <row r="13" spans="1:27" ht="60" customHeight="1">
      <c r="A13" s="173" t="s">
        <v>35</v>
      </c>
      <c r="B13" s="174">
        <f>B9+2</f>
        <v>45315</v>
      </c>
      <c r="C13" s="492" t="s">
        <v>66</v>
      </c>
      <c r="D13" s="493"/>
      <c r="E13" s="468" t="s">
        <v>87</v>
      </c>
      <c r="F13" s="468"/>
      <c r="G13" s="124"/>
      <c r="H13" s="125"/>
      <c r="I13" s="494" t="s">
        <v>69</v>
      </c>
      <c r="J13" s="495"/>
      <c r="K13" s="125"/>
      <c r="L13" s="125"/>
      <c r="M13" s="125"/>
      <c r="N13" s="145"/>
    </row>
    <row r="14" spans="1:27" ht="48" customHeight="1">
      <c r="A14" s="175" t="s">
        <v>36</v>
      </c>
      <c r="B14" s="176">
        <f>B9+3</f>
        <v>45316</v>
      </c>
      <c r="C14" s="126"/>
      <c r="D14" s="498" t="s">
        <v>101</v>
      </c>
      <c r="E14" s="499"/>
      <c r="F14" s="499"/>
      <c r="G14" s="389"/>
      <c r="H14" s="390"/>
      <c r="I14" s="500"/>
      <c r="J14" s="501"/>
      <c r="K14" s="501"/>
      <c r="L14" s="27"/>
      <c r="M14" s="27"/>
      <c r="N14" s="144"/>
      <c r="O14" s="4"/>
      <c r="P14" s="4"/>
      <c r="Q14" s="4"/>
      <c r="R14" s="2"/>
      <c r="S14" s="2"/>
      <c r="T14" s="2"/>
      <c r="U14" s="2"/>
      <c r="V14" s="2"/>
      <c r="W14" s="2"/>
      <c r="X14" s="2"/>
      <c r="Y14" s="2"/>
      <c r="Z14" s="2"/>
      <c r="AA14" s="2"/>
    </row>
    <row r="15" spans="1:27" ht="40.950000000000003" customHeight="1" thickBot="1">
      <c r="A15" s="177" t="s">
        <v>37</v>
      </c>
      <c r="B15" s="178">
        <f>B9+4</f>
        <v>45317</v>
      </c>
      <c r="C15" s="44" t="s">
        <v>38</v>
      </c>
      <c r="D15" s="32"/>
      <c r="E15" s="514" t="s">
        <v>68</v>
      </c>
      <c r="F15" s="515"/>
      <c r="G15" s="32"/>
      <c r="H15" s="33"/>
      <c r="I15" s="496" t="s">
        <v>71</v>
      </c>
      <c r="J15" s="497"/>
      <c r="K15" s="497"/>
      <c r="L15" s="33"/>
      <c r="M15" s="33"/>
      <c r="N15" s="146"/>
    </row>
    <row r="16" spans="1:27" ht="24" customHeight="1">
      <c r="A16" s="81"/>
      <c r="B16" s="131"/>
      <c r="C16" s="21"/>
      <c r="D16" s="21"/>
      <c r="E16" s="21"/>
      <c r="F16" s="21"/>
      <c r="G16" s="21"/>
      <c r="H16" s="21"/>
      <c r="I16" s="21"/>
      <c r="J16" s="21"/>
      <c r="K16" s="21"/>
      <c r="L16" s="21"/>
      <c r="M16" s="21"/>
      <c r="N16" s="147"/>
    </row>
    <row r="17" spans="1:14" ht="28.95" customHeight="1">
      <c r="A17" s="167" t="s">
        <v>39</v>
      </c>
      <c r="B17" s="168" t="s">
        <v>20</v>
      </c>
      <c r="C17" s="42" t="s">
        <v>21</v>
      </c>
      <c r="D17" s="37" t="s">
        <v>22</v>
      </c>
      <c r="E17" s="38" t="s">
        <v>23</v>
      </c>
      <c r="F17" s="39" t="s">
        <v>24</v>
      </c>
      <c r="G17" s="39" t="s">
        <v>25</v>
      </c>
      <c r="H17" s="387" t="s">
        <v>26</v>
      </c>
      <c r="I17" s="37" t="s">
        <v>27</v>
      </c>
      <c r="J17" s="37" t="s">
        <v>28</v>
      </c>
      <c r="K17" s="37" t="s">
        <v>29</v>
      </c>
      <c r="L17" s="37" t="s">
        <v>30</v>
      </c>
      <c r="M17" s="37" t="s">
        <v>31</v>
      </c>
      <c r="N17" s="142" t="s">
        <v>32</v>
      </c>
    </row>
    <row r="18" spans="1:14" ht="31.5" customHeight="1">
      <c r="A18" s="180" t="s">
        <v>33</v>
      </c>
      <c r="B18" s="181">
        <f>B11+7</f>
        <v>45320</v>
      </c>
      <c r="C18" s="26"/>
      <c r="D18" s="18"/>
      <c r="E18" s="70"/>
      <c r="F18" s="40"/>
      <c r="G18" s="41"/>
      <c r="H18" s="36"/>
      <c r="I18" s="43"/>
      <c r="J18" s="71"/>
      <c r="K18" s="72"/>
      <c r="L18" s="23"/>
      <c r="M18" s="23"/>
      <c r="N18" s="148"/>
    </row>
    <row r="19" spans="1:14" ht="37.950000000000003" customHeight="1">
      <c r="A19" s="182" t="s">
        <v>34</v>
      </c>
      <c r="B19" s="183">
        <f>B12+7</f>
        <v>45321</v>
      </c>
      <c r="C19" s="179"/>
      <c r="D19" s="46"/>
      <c r="E19" s="123"/>
      <c r="F19" s="162"/>
      <c r="G19" s="31"/>
      <c r="H19" s="28"/>
      <c r="I19" s="197"/>
      <c r="J19" s="70"/>
      <c r="K19" s="16"/>
      <c r="L19" s="16"/>
      <c r="M19" s="22"/>
      <c r="N19" s="149"/>
    </row>
    <row r="20" spans="1:14" ht="54" customHeight="1">
      <c r="A20" s="184" t="s">
        <v>35</v>
      </c>
      <c r="B20" s="185">
        <f>B13+7</f>
        <v>45322</v>
      </c>
      <c r="C20" s="513" t="s">
        <v>67</v>
      </c>
      <c r="D20" s="475"/>
      <c r="E20" s="166"/>
      <c r="F20" s="166"/>
      <c r="G20" s="521" t="s">
        <v>104</v>
      </c>
      <c r="H20" s="522"/>
      <c r="I20" s="482" t="s">
        <v>69</v>
      </c>
      <c r="J20" s="483"/>
      <c r="K20" s="198"/>
      <c r="L20" s="198"/>
      <c r="M20" s="196"/>
      <c r="N20" s="164"/>
    </row>
    <row r="21" spans="1:14" ht="46.2" customHeight="1">
      <c r="A21" s="186" t="s">
        <v>36</v>
      </c>
      <c r="B21" s="185">
        <f>B14+7</f>
        <v>45323</v>
      </c>
      <c r="C21" s="191"/>
      <c r="D21" s="502"/>
      <c r="E21" s="502"/>
      <c r="F21" s="502"/>
      <c r="G21" s="189"/>
      <c r="H21" s="195"/>
      <c r="I21" s="503"/>
      <c r="J21" s="503"/>
      <c r="K21" s="503"/>
      <c r="L21" s="199"/>
      <c r="M21" s="74"/>
      <c r="N21" s="149"/>
    </row>
    <row r="22" spans="1:14" ht="45" customHeight="1" thickBot="1">
      <c r="A22" s="187" t="s">
        <v>37</v>
      </c>
      <c r="B22" s="188">
        <f>B15+7</f>
        <v>45324</v>
      </c>
      <c r="C22" s="192"/>
      <c r="D22" s="194" t="s">
        <v>38</v>
      </c>
      <c r="E22" s="193"/>
      <c r="F22" s="118"/>
      <c r="G22" s="34"/>
      <c r="H22" s="33"/>
      <c r="I22" s="393"/>
      <c r="J22" s="516" t="s">
        <v>108</v>
      </c>
      <c r="K22" s="517"/>
      <c r="L22" s="518"/>
      <c r="M22" s="161"/>
      <c r="N22" s="150"/>
    </row>
    <row r="23" spans="1:14" ht="27" customHeight="1" thickBot="1">
      <c r="A23" s="81"/>
      <c r="B23" s="131"/>
      <c r="C23" s="21"/>
      <c r="D23" s="21"/>
      <c r="E23" s="21"/>
      <c r="F23" s="21"/>
      <c r="G23" s="21"/>
      <c r="H23" s="21"/>
      <c r="I23" s="21"/>
      <c r="J23" s="21"/>
      <c r="K23" s="61"/>
      <c r="L23" s="61"/>
      <c r="M23" s="21"/>
      <c r="N23" s="147"/>
    </row>
    <row r="24" spans="1:14" ht="24" customHeight="1">
      <c r="A24" s="203" t="s">
        <v>40</v>
      </c>
      <c r="B24" s="168" t="s">
        <v>20</v>
      </c>
      <c r="C24" s="42" t="s">
        <v>21</v>
      </c>
      <c r="D24" s="37" t="s">
        <v>22</v>
      </c>
      <c r="E24" s="38" t="s">
        <v>23</v>
      </c>
      <c r="F24" s="39" t="s">
        <v>24</v>
      </c>
      <c r="G24" s="39" t="s">
        <v>25</v>
      </c>
      <c r="H24" s="39" t="s">
        <v>26</v>
      </c>
      <c r="I24" s="37" t="s">
        <v>27</v>
      </c>
      <c r="J24" s="37" t="s">
        <v>28</v>
      </c>
      <c r="K24" s="37" t="s">
        <v>29</v>
      </c>
      <c r="L24" s="37" t="s">
        <v>30</v>
      </c>
      <c r="M24" s="37" t="s">
        <v>31</v>
      </c>
      <c r="N24" s="142" t="s">
        <v>32</v>
      </c>
    </row>
    <row r="25" spans="1:14" ht="31.5" customHeight="1">
      <c r="A25" s="180" t="s">
        <v>33</v>
      </c>
      <c r="B25" s="181">
        <f>B18+7</f>
        <v>45327</v>
      </c>
      <c r="C25" s="201"/>
      <c r="D25" s="48"/>
      <c r="E25" s="48"/>
      <c r="F25" s="47"/>
      <c r="G25" s="47"/>
      <c r="H25" s="60"/>
      <c r="I25" s="48"/>
      <c r="J25" s="48"/>
      <c r="K25" s="60"/>
      <c r="L25" s="47"/>
      <c r="M25" s="60"/>
      <c r="N25" s="151"/>
    </row>
    <row r="26" spans="1:14" ht="30" customHeight="1">
      <c r="A26" s="182" t="s">
        <v>34</v>
      </c>
      <c r="B26" s="181">
        <f>B19+7</f>
        <v>45328</v>
      </c>
      <c r="C26" s="202"/>
      <c r="D26" s="123"/>
      <c r="E26" s="123"/>
      <c r="F26" s="200"/>
      <c r="G26" s="31"/>
      <c r="H26" s="28"/>
      <c r="I26" s="27"/>
      <c r="J26" s="27"/>
      <c r="K26" s="27"/>
      <c r="L26" s="27"/>
      <c r="M26" s="28"/>
      <c r="N26" s="144"/>
    </row>
    <row r="27" spans="1:14" ht="63" customHeight="1">
      <c r="A27" s="282" t="s">
        <v>35</v>
      </c>
      <c r="B27" s="335">
        <f>B20+7</f>
        <v>45329</v>
      </c>
      <c r="C27" s="513" t="s">
        <v>67</v>
      </c>
      <c r="D27" s="475"/>
      <c r="E27" s="478" t="s">
        <v>88</v>
      </c>
      <c r="F27" s="478"/>
      <c r="G27" s="122"/>
      <c r="H27" s="123"/>
      <c r="I27" s="511" t="s">
        <v>69</v>
      </c>
      <c r="J27" s="512"/>
      <c r="K27" s="123"/>
      <c r="L27" s="123"/>
      <c r="M27" s="123"/>
      <c r="N27" s="326"/>
    </row>
    <row r="28" spans="1:14" ht="52.2" customHeight="1">
      <c r="A28" s="182" t="s">
        <v>36</v>
      </c>
      <c r="B28" s="181">
        <f>B21+7</f>
        <v>45330</v>
      </c>
      <c r="C28" s="126"/>
      <c r="D28" s="498" t="s">
        <v>102</v>
      </c>
      <c r="E28" s="499"/>
      <c r="F28" s="499"/>
      <c r="G28" s="389"/>
      <c r="H28" s="390"/>
      <c r="I28" s="462" t="s">
        <v>96</v>
      </c>
      <c r="J28" s="463"/>
      <c r="K28" s="463"/>
      <c r="L28" s="27"/>
      <c r="M28" s="28"/>
      <c r="N28" s="144"/>
    </row>
    <row r="29" spans="1:14" ht="54" customHeight="1" thickBot="1">
      <c r="A29" s="187" t="s">
        <v>37</v>
      </c>
      <c r="B29" s="204">
        <f>B22+7</f>
        <v>45331</v>
      </c>
      <c r="C29" s="510" t="s">
        <v>74</v>
      </c>
      <c r="D29" s="509"/>
      <c r="E29" s="514" t="s">
        <v>73</v>
      </c>
      <c r="F29" s="515"/>
      <c r="G29" s="34"/>
      <c r="H29" s="33"/>
      <c r="I29" s="76"/>
      <c r="J29" s="34"/>
      <c r="K29" s="77" t="s">
        <v>41</v>
      </c>
      <c r="L29" s="78"/>
      <c r="M29" s="78"/>
      <c r="N29" s="160"/>
    </row>
    <row r="30" spans="1:14" ht="28.2" customHeight="1">
      <c r="A30" s="21"/>
      <c r="B30" s="134"/>
      <c r="C30" s="20"/>
      <c r="D30" s="20"/>
      <c r="E30" s="20"/>
      <c r="F30" s="20"/>
      <c r="G30" s="20"/>
      <c r="H30" s="21"/>
      <c r="I30" s="24"/>
      <c r="J30" s="24"/>
      <c r="K30" s="21"/>
      <c r="L30" s="21"/>
      <c r="M30" s="21"/>
      <c r="N30" s="147"/>
    </row>
    <row r="31" spans="1:14" ht="24" customHeight="1" thickBot="1">
      <c r="A31" s="21"/>
      <c r="B31" s="131"/>
      <c r="C31" s="21"/>
      <c r="D31" s="21"/>
      <c r="E31" s="21"/>
      <c r="F31" s="21"/>
      <c r="G31" s="21"/>
      <c r="H31" s="21"/>
      <c r="I31" s="21"/>
      <c r="J31" s="21"/>
      <c r="K31" s="21"/>
      <c r="L31" s="21"/>
      <c r="M31" s="21"/>
      <c r="N31" s="147"/>
    </row>
    <row r="32" spans="1:14" ht="25.95" customHeight="1" thickBot="1">
      <c r="A32" s="207" t="s">
        <v>43</v>
      </c>
      <c r="B32" s="208" t="s">
        <v>20</v>
      </c>
      <c r="C32" s="212" t="s">
        <v>21</v>
      </c>
      <c r="D32" s="213" t="s">
        <v>22</v>
      </c>
      <c r="E32" s="214" t="s">
        <v>23</v>
      </c>
      <c r="F32" s="215" t="s">
        <v>24</v>
      </c>
      <c r="G32" s="215" t="s">
        <v>25</v>
      </c>
      <c r="H32" s="215" t="s">
        <v>26</v>
      </c>
      <c r="I32" s="213" t="s">
        <v>27</v>
      </c>
      <c r="J32" s="213" t="s">
        <v>28</v>
      </c>
      <c r="K32" s="213" t="s">
        <v>29</v>
      </c>
      <c r="L32" s="213" t="s">
        <v>30</v>
      </c>
      <c r="M32" s="213" t="s">
        <v>31</v>
      </c>
      <c r="N32" s="216" t="s">
        <v>32</v>
      </c>
    </row>
    <row r="33" spans="1:14" ht="37.5" customHeight="1">
      <c r="A33" s="209" t="s">
        <v>33</v>
      </c>
      <c r="B33" s="185">
        <f>B25+7</f>
        <v>45334</v>
      </c>
      <c r="C33" s="201"/>
      <c r="D33" s="48"/>
      <c r="E33" s="48"/>
      <c r="F33" s="47"/>
      <c r="G33" s="47"/>
      <c r="H33" s="60"/>
      <c r="I33" s="559" t="s">
        <v>94</v>
      </c>
      <c r="J33" s="560"/>
      <c r="K33" s="60"/>
      <c r="L33" s="47"/>
      <c r="M33" s="60"/>
      <c r="N33" s="217"/>
    </row>
    <row r="34" spans="1:14" ht="28.2" customHeight="1">
      <c r="A34" s="209" t="s">
        <v>34</v>
      </c>
      <c r="B34" s="185">
        <f>B26+7</f>
        <v>45335</v>
      </c>
      <c r="C34" s="205"/>
      <c r="D34" s="28"/>
      <c r="E34" s="28"/>
      <c r="F34" s="31"/>
      <c r="G34" s="31"/>
      <c r="H34" s="28"/>
      <c r="I34" s="27"/>
      <c r="J34" s="27"/>
      <c r="K34" s="27"/>
      <c r="L34" s="27"/>
      <c r="M34" s="28"/>
      <c r="N34" s="218"/>
    </row>
    <row r="35" spans="1:14" ht="64.95" customHeight="1">
      <c r="A35" s="209" t="s">
        <v>35</v>
      </c>
      <c r="B35" s="185">
        <f>B27+7</f>
        <v>45336</v>
      </c>
      <c r="C35" s="523" t="s">
        <v>67</v>
      </c>
      <c r="D35" s="524"/>
      <c r="E35" s="508" t="s">
        <v>82</v>
      </c>
      <c r="F35" s="509"/>
      <c r="G35" s="519" t="s">
        <v>114</v>
      </c>
      <c r="H35" s="520"/>
      <c r="I35" s="511" t="s">
        <v>69</v>
      </c>
      <c r="J35" s="512"/>
      <c r="K35" s="123"/>
      <c r="L35" s="123"/>
      <c r="M35" s="123"/>
      <c r="N35" s="219"/>
    </row>
    <row r="36" spans="1:14" ht="55.2" customHeight="1">
      <c r="A36" s="209" t="s">
        <v>36</v>
      </c>
      <c r="B36" s="185">
        <f>B28+7</f>
        <v>45337</v>
      </c>
      <c r="C36" s="206"/>
      <c r="D36" s="506" t="s">
        <v>115</v>
      </c>
      <c r="E36" s="507"/>
      <c r="F36" s="507"/>
      <c r="G36" s="31"/>
      <c r="H36" s="27"/>
      <c r="I36" s="504" t="s">
        <v>116</v>
      </c>
      <c r="J36" s="505"/>
      <c r="K36" s="505"/>
      <c r="L36" s="27"/>
      <c r="M36" s="28"/>
      <c r="N36" s="218"/>
    </row>
    <row r="37" spans="1:14" ht="55.2" customHeight="1" thickBot="1">
      <c r="A37" s="210" t="s">
        <v>37</v>
      </c>
      <c r="B37" s="211">
        <f>B29+7</f>
        <v>45338</v>
      </c>
      <c r="C37" s="220"/>
      <c r="D37" s="221" t="s">
        <v>38</v>
      </c>
      <c r="E37" s="222"/>
      <c r="F37" s="223"/>
      <c r="G37" s="223"/>
      <c r="H37" s="224"/>
      <c r="I37" s="394"/>
      <c r="J37" s="395"/>
      <c r="K37" s="536" t="s">
        <v>109</v>
      </c>
      <c r="L37" s="537"/>
      <c r="M37" s="225"/>
      <c r="N37" s="226"/>
    </row>
    <row r="38" spans="1:14" ht="28.95" customHeight="1" thickBot="1">
      <c r="A38" s="81"/>
      <c r="B38" s="131"/>
      <c r="C38" s="21"/>
      <c r="D38" s="21"/>
      <c r="E38" s="21"/>
      <c r="F38" s="21"/>
      <c r="G38" s="21"/>
      <c r="H38" s="21"/>
      <c r="I38" s="21"/>
      <c r="J38" s="21"/>
      <c r="K38" s="21"/>
      <c r="L38" s="21"/>
      <c r="M38" s="21"/>
      <c r="N38" s="147"/>
    </row>
    <row r="39" spans="1:14" ht="25.2" customHeight="1">
      <c r="A39" s="203" t="s">
        <v>44</v>
      </c>
      <c r="B39" s="168" t="s">
        <v>20</v>
      </c>
      <c r="C39" s="42" t="s">
        <v>21</v>
      </c>
      <c r="D39" s="37" t="s">
        <v>22</v>
      </c>
      <c r="E39" s="38" t="s">
        <v>23</v>
      </c>
      <c r="F39" s="39" t="s">
        <v>24</v>
      </c>
      <c r="G39" s="39" t="s">
        <v>25</v>
      </c>
      <c r="H39" s="39" t="s">
        <v>26</v>
      </c>
      <c r="I39" s="37" t="s">
        <v>27</v>
      </c>
      <c r="J39" s="37" t="s">
        <v>28</v>
      </c>
      <c r="K39" s="37" t="s">
        <v>29</v>
      </c>
      <c r="L39" s="37" t="s">
        <v>30</v>
      </c>
      <c r="M39" s="37" t="s">
        <v>31</v>
      </c>
      <c r="N39" s="142" t="s">
        <v>32</v>
      </c>
    </row>
    <row r="40" spans="1:14" ht="25.5" customHeight="1">
      <c r="A40" s="180" t="s">
        <v>33</v>
      </c>
      <c r="B40" s="181">
        <f>B33+7</f>
        <v>45341</v>
      </c>
      <c r="C40" s="43"/>
      <c r="D40" s="35"/>
      <c r="E40" s="35"/>
      <c r="F40" s="41"/>
      <c r="G40" s="41"/>
      <c r="H40" s="36"/>
      <c r="I40" s="35"/>
      <c r="J40" s="35"/>
      <c r="K40" s="36"/>
      <c r="L40" s="41"/>
      <c r="M40" s="36"/>
      <c r="N40" s="148"/>
    </row>
    <row r="41" spans="1:14" ht="27" customHeight="1">
      <c r="A41" s="182" t="s">
        <v>34</v>
      </c>
      <c r="B41" s="181">
        <f>B34+7</f>
        <v>45342</v>
      </c>
      <c r="C41" s="202"/>
      <c r="D41" s="123"/>
      <c r="E41" s="123"/>
      <c r="F41" s="200"/>
      <c r="G41" s="31"/>
      <c r="H41" s="28"/>
      <c r="I41" s="27"/>
      <c r="J41" s="27"/>
      <c r="K41" s="27"/>
      <c r="L41" s="27"/>
      <c r="M41" s="28"/>
      <c r="N41" s="149"/>
    </row>
    <row r="42" spans="1:14" ht="63.75" customHeight="1">
      <c r="A42" s="282" t="s">
        <v>35</v>
      </c>
      <c r="B42" s="335">
        <f>B35+7</f>
        <v>45343</v>
      </c>
      <c r="C42" s="513" t="s">
        <v>67</v>
      </c>
      <c r="D42" s="475"/>
      <c r="E42" s="478" t="s">
        <v>89</v>
      </c>
      <c r="F42" s="478"/>
      <c r="G42" s="521" t="s">
        <v>104</v>
      </c>
      <c r="H42" s="533"/>
      <c r="I42" s="511" t="s">
        <v>69</v>
      </c>
      <c r="J42" s="512"/>
      <c r="K42" s="123"/>
      <c r="L42" s="123"/>
      <c r="M42" s="123"/>
      <c r="N42" s="326"/>
    </row>
    <row r="43" spans="1:14" ht="49.95" customHeight="1">
      <c r="A43" s="182" t="s">
        <v>36</v>
      </c>
      <c r="B43" s="181">
        <f>B36+7</f>
        <v>45344</v>
      </c>
      <c r="C43" s="514" t="s">
        <v>68</v>
      </c>
      <c r="D43" s="515"/>
      <c r="E43" s="534" t="s">
        <v>75</v>
      </c>
      <c r="F43" s="535"/>
      <c r="G43" s="389"/>
      <c r="H43" s="390"/>
      <c r="I43" s="500"/>
      <c r="J43" s="501"/>
      <c r="K43" s="501"/>
      <c r="L43" s="27"/>
      <c r="M43" s="28"/>
      <c r="N43" s="149"/>
    </row>
    <row r="44" spans="1:14" ht="27.75" customHeight="1" thickBot="1">
      <c r="A44" s="187" t="s">
        <v>37</v>
      </c>
      <c r="B44" s="188">
        <f>B37+7</f>
        <v>45345</v>
      </c>
      <c r="C44" s="177"/>
      <c r="D44" s="221" t="s">
        <v>38</v>
      </c>
      <c r="E44" s="222"/>
      <c r="F44" s="223"/>
      <c r="G44" s="223"/>
      <c r="H44" s="224"/>
      <c r="I44" s="332"/>
      <c r="J44" s="223"/>
      <c r="K44" s="333" t="s">
        <v>41</v>
      </c>
      <c r="L44" s="225"/>
      <c r="M44" s="225"/>
      <c r="N44" s="334"/>
    </row>
    <row r="45" spans="1:14" ht="27.75" customHeight="1">
      <c r="A45" s="290"/>
      <c r="B45" s="183"/>
      <c r="C45" s="61"/>
      <c r="D45" s="105"/>
      <c r="E45" s="327"/>
      <c r="F45" s="328"/>
      <c r="G45" s="328"/>
      <c r="H45" s="61"/>
      <c r="I45" s="329"/>
      <c r="J45" s="328"/>
      <c r="K45" s="330"/>
      <c r="L45" s="331"/>
      <c r="M45" s="331"/>
      <c r="N45" s="154"/>
    </row>
    <row r="46" spans="1:14" ht="15.6" hidden="1" thickBot="1">
      <c r="A46" s="338" t="s">
        <v>65</v>
      </c>
      <c r="B46" s="168" t="s">
        <v>20</v>
      </c>
      <c r="C46" s="42" t="s">
        <v>21</v>
      </c>
      <c r="D46" s="37" t="s">
        <v>22</v>
      </c>
      <c r="E46" s="38" t="s">
        <v>23</v>
      </c>
      <c r="F46" s="39" t="s">
        <v>24</v>
      </c>
      <c r="G46" s="39" t="s">
        <v>25</v>
      </c>
      <c r="H46" s="39" t="s">
        <v>26</v>
      </c>
      <c r="I46" s="37" t="s">
        <v>27</v>
      </c>
      <c r="J46" s="37" t="s">
        <v>28</v>
      </c>
      <c r="K46" s="37" t="s">
        <v>29</v>
      </c>
      <c r="L46" s="37" t="s">
        <v>30</v>
      </c>
      <c r="M46" s="37" t="s">
        <v>31</v>
      </c>
      <c r="N46" s="142" t="s">
        <v>32</v>
      </c>
    </row>
    <row r="47" spans="1:14" ht="13.8" hidden="1">
      <c r="A47" s="180" t="s">
        <v>33</v>
      </c>
      <c r="B47" s="181">
        <f>B40+7</f>
        <v>45348</v>
      </c>
      <c r="C47" s="43"/>
      <c r="D47" s="35"/>
      <c r="E47" s="35"/>
      <c r="F47" s="41"/>
      <c r="G47" s="41"/>
      <c r="H47" s="36"/>
      <c r="I47" s="35"/>
      <c r="J47" s="35"/>
      <c r="K47" s="36"/>
      <c r="L47" s="41"/>
      <c r="M47" s="36"/>
      <c r="N47" s="148"/>
    </row>
    <row r="48" spans="1:14" ht="13.8" hidden="1">
      <c r="A48" s="182" t="s">
        <v>34</v>
      </c>
      <c r="B48" s="181">
        <f>B41+7</f>
        <v>45349</v>
      </c>
      <c r="C48" s="202"/>
      <c r="D48" s="123"/>
      <c r="E48" s="123"/>
      <c r="F48" s="200"/>
      <c r="G48" s="31"/>
      <c r="H48" s="28"/>
      <c r="I48" s="27"/>
      <c r="J48" s="27"/>
      <c r="K48" s="27"/>
      <c r="L48" s="27"/>
      <c r="M48" s="28"/>
      <c r="N48" s="149"/>
    </row>
    <row r="49" spans="1:14" ht="13.8" hidden="1">
      <c r="A49" s="282" t="s">
        <v>35</v>
      </c>
      <c r="B49" s="335">
        <f>B42+7</f>
        <v>45350</v>
      </c>
      <c r="C49" s="579"/>
      <c r="D49" s="580"/>
      <c r="E49" s="538"/>
      <c r="F49" s="538"/>
      <c r="G49" s="336"/>
      <c r="H49" s="337"/>
      <c r="I49" s="572"/>
      <c r="J49" s="573"/>
      <c r="K49" s="337"/>
      <c r="L49" s="123"/>
      <c r="M49" s="123"/>
      <c r="N49" s="326"/>
    </row>
    <row r="50" spans="1:14" ht="13.8" hidden="1">
      <c r="A50" s="182" t="s">
        <v>36</v>
      </c>
      <c r="B50" s="346">
        <f>B43+7</f>
        <v>45351</v>
      </c>
      <c r="C50" s="581"/>
      <c r="D50" s="582"/>
      <c r="E50" s="539"/>
      <c r="F50" s="540"/>
      <c r="G50" s="561"/>
      <c r="H50" s="562"/>
      <c r="I50" s="500"/>
      <c r="J50" s="501"/>
      <c r="K50" s="501"/>
      <c r="L50" s="27"/>
      <c r="M50" s="28"/>
      <c r="N50" s="149"/>
    </row>
    <row r="51" spans="1:14" ht="27.75" hidden="1" customHeight="1" thickBot="1">
      <c r="A51" s="187" t="s">
        <v>37</v>
      </c>
      <c r="B51" s="188">
        <f>B44+7</f>
        <v>45352</v>
      </c>
      <c r="C51" s="339"/>
      <c r="D51" s="340"/>
      <c r="E51" s="341"/>
      <c r="F51" s="342"/>
      <c r="G51" s="342"/>
      <c r="H51" s="343"/>
      <c r="I51" s="344"/>
      <c r="J51" s="342"/>
      <c r="K51" s="345"/>
      <c r="L51" s="225"/>
      <c r="M51" s="225"/>
      <c r="N51" s="334"/>
    </row>
    <row r="52" spans="1:14" ht="27.75" customHeight="1" thickBot="1">
      <c r="A52" s="290"/>
      <c r="B52" s="183"/>
      <c r="C52" s="61"/>
      <c r="D52" s="105"/>
      <c r="E52" s="327"/>
      <c r="F52" s="328"/>
      <c r="G52" s="328"/>
      <c r="H52" s="61"/>
      <c r="I52" s="329"/>
      <c r="J52" s="328"/>
      <c r="K52" s="330"/>
      <c r="L52" s="331"/>
      <c r="M52" s="331"/>
      <c r="N52" s="154"/>
    </row>
    <row r="53" spans="1:14" ht="27.75" customHeight="1" thickBot="1">
      <c r="A53" s="528" t="s">
        <v>42</v>
      </c>
      <c r="B53" s="529"/>
      <c r="C53" s="529"/>
      <c r="D53" s="529"/>
      <c r="E53" s="529"/>
      <c r="F53" s="529"/>
      <c r="G53" s="529"/>
      <c r="H53" s="529"/>
      <c r="I53" s="529"/>
      <c r="J53" s="529"/>
      <c r="K53" s="529"/>
      <c r="L53" s="529"/>
      <c r="M53" s="529"/>
      <c r="N53" s="530"/>
    </row>
    <row r="54" spans="1:14" ht="25.2" customHeight="1" thickBot="1">
      <c r="A54" s="237"/>
      <c r="B54" s="238"/>
      <c r="C54" s="246"/>
      <c r="D54" s="247"/>
      <c r="E54" s="247"/>
      <c r="F54" s="247"/>
      <c r="G54" s="247"/>
      <c r="H54" s="247"/>
      <c r="I54" s="247"/>
      <c r="J54" s="247"/>
      <c r="K54" s="247"/>
      <c r="L54" s="247"/>
      <c r="M54" s="247"/>
      <c r="N54" s="248"/>
    </row>
    <row r="55" spans="1:14" ht="24" customHeight="1" thickBot="1">
      <c r="A55" s="232" t="s">
        <v>45</v>
      </c>
      <c r="B55" s="239" t="s">
        <v>20</v>
      </c>
      <c r="C55" s="249" t="s">
        <v>21</v>
      </c>
      <c r="D55" s="233" t="s">
        <v>22</v>
      </c>
      <c r="E55" s="234" t="s">
        <v>23</v>
      </c>
      <c r="F55" s="235" t="s">
        <v>24</v>
      </c>
      <c r="G55" s="235" t="s">
        <v>25</v>
      </c>
      <c r="H55" s="235" t="s">
        <v>26</v>
      </c>
      <c r="I55" s="233" t="s">
        <v>27</v>
      </c>
      <c r="J55" s="233" t="s">
        <v>28</v>
      </c>
      <c r="K55" s="233" t="s">
        <v>29</v>
      </c>
      <c r="L55" s="233" t="s">
        <v>30</v>
      </c>
      <c r="M55" s="233" t="s">
        <v>31</v>
      </c>
      <c r="N55" s="236" t="s">
        <v>32</v>
      </c>
    </row>
    <row r="56" spans="1:14" ht="31.5" customHeight="1">
      <c r="A56" s="240" t="s">
        <v>33</v>
      </c>
      <c r="B56" s="241">
        <f>B47+7</f>
        <v>45355</v>
      </c>
      <c r="C56" s="250"/>
      <c r="D56" s="229"/>
      <c r="E56" s="229"/>
      <c r="F56" s="230"/>
      <c r="G56" s="230"/>
      <c r="H56" s="231"/>
      <c r="I56" s="43"/>
      <c r="J56" s="35"/>
      <c r="K56" s="36"/>
      <c r="L56" s="41"/>
      <c r="M56" s="36"/>
      <c r="N56" s="251"/>
    </row>
    <row r="57" spans="1:14" ht="31.2" customHeight="1">
      <c r="A57" s="186" t="s">
        <v>34</v>
      </c>
      <c r="B57" s="185">
        <f>B48+7</f>
        <v>45356</v>
      </c>
      <c r="C57" s="252"/>
      <c r="D57" s="198"/>
      <c r="E57" s="198"/>
      <c r="F57" s="227"/>
      <c r="G57" s="227"/>
      <c r="H57" s="198"/>
      <c r="I57" s="205"/>
      <c r="J57" s="27"/>
      <c r="K57" s="27"/>
      <c r="L57" s="27"/>
      <c r="M57" s="28"/>
      <c r="N57" s="218"/>
    </row>
    <row r="58" spans="1:14" ht="61.95" customHeight="1">
      <c r="A58" s="242" t="s">
        <v>35</v>
      </c>
      <c r="B58" s="185">
        <f>B49+7</f>
        <v>45357</v>
      </c>
      <c r="C58" s="525" t="s">
        <v>67</v>
      </c>
      <c r="D58" s="475"/>
      <c r="E58" s="476" t="s">
        <v>83</v>
      </c>
      <c r="F58" s="477"/>
      <c r="G58" s="546" t="s">
        <v>105</v>
      </c>
      <c r="H58" s="477"/>
      <c r="I58" s="527" t="s">
        <v>69</v>
      </c>
      <c r="J58" s="512"/>
      <c r="K58" s="123"/>
      <c r="L58" s="123"/>
      <c r="M58" s="123"/>
      <c r="N58" s="219"/>
    </row>
    <row r="59" spans="1:14" ht="52.2" customHeight="1">
      <c r="A59" s="186" t="s">
        <v>36</v>
      </c>
      <c r="B59" s="185">
        <f>B50+7</f>
        <v>45358</v>
      </c>
      <c r="C59" s="253"/>
      <c r="D59" s="459" t="s">
        <v>102</v>
      </c>
      <c r="E59" s="460"/>
      <c r="F59" s="460"/>
      <c r="G59" s="227"/>
      <c r="H59" s="199"/>
      <c r="I59" s="526"/>
      <c r="J59" s="501"/>
      <c r="K59" s="501"/>
      <c r="L59" s="27"/>
      <c r="M59" s="28"/>
      <c r="N59" s="218"/>
    </row>
    <row r="60" spans="1:14" ht="52.95" customHeight="1" thickBot="1">
      <c r="A60" s="243" t="s">
        <v>37</v>
      </c>
      <c r="B60" s="211">
        <f>B51+7</f>
        <v>45359</v>
      </c>
      <c r="C60" s="254"/>
      <c r="D60" s="255"/>
      <c r="E60" s="256"/>
      <c r="F60" s="256"/>
      <c r="G60" s="257"/>
      <c r="H60" s="258"/>
      <c r="I60" s="396"/>
      <c r="J60" s="397" t="s">
        <v>110</v>
      </c>
      <c r="K60" s="536" t="s">
        <v>72</v>
      </c>
      <c r="L60" s="537"/>
      <c r="M60" s="225"/>
      <c r="N60" s="226"/>
    </row>
    <row r="61" spans="1:14" ht="28.2" customHeight="1" thickBot="1">
      <c r="A61" s="81"/>
      <c r="B61" s="131"/>
      <c r="C61" s="21"/>
      <c r="D61" s="21"/>
      <c r="E61" s="21"/>
      <c r="F61" s="21"/>
      <c r="G61" s="21"/>
      <c r="H61" s="21"/>
      <c r="I61" s="21"/>
      <c r="J61" s="21"/>
      <c r="K61" s="21"/>
      <c r="L61" s="21"/>
      <c r="M61" s="21"/>
      <c r="N61" s="153"/>
    </row>
    <row r="62" spans="1:14" ht="25.2" customHeight="1" thickBot="1">
      <c r="A62" s="203" t="s">
        <v>46</v>
      </c>
      <c r="B62" s="168" t="s">
        <v>20</v>
      </c>
      <c r="C62" s="261" t="s">
        <v>21</v>
      </c>
      <c r="D62" s="213" t="s">
        <v>22</v>
      </c>
      <c r="E62" s="214" t="s">
        <v>23</v>
      </c>
      <c r="F62" s="215" t="s">
        <v>24</v>
      </c>
      <c r="G62" s="215" t="s">
        <v>25</v>
      </c>
      <c r="H62" s="215" t="s">
        <v>26</v>
      </c>
      <c r="I62" s="213" t="s">
        <v>27</v>
      </c>
      <c r="J62" s="213" t="s">
        <v>28</v>
      </c>
      <c r="K62" s="213" t="s">
        <v>29</v>
      </c>
      <c r="L62" s="213" t="s">
        <v>30</v>
      </c>
      <c r="M62" s="213" t="s">
        <v>31</v>
      </c>
      <c r="N62" s="216" t="s">
        <v>32</v>
      </c>
    </row>
    <row r="63" spans="1:14" ht="46.5" customHeight="1">
      <c r="A63" s="180" t="s">
        <v>33</v>
      </c>
      <c r="B63" s="181">
        <f>B56+7</f>
        <v>45362</v>
      </c>
      <c r="C63" s="262"/>
      <c r="D63" s="35"/>
      <c r="E63" s="35"/>
      <c r="F63" s="41"/>
      <c r="G63" s="41"/>
      <c r="H63" s="36"/>
      <c r="I63" s="531" t="s">
        <v>95</v>
      </c>
      <c r="J63" s="532"/>
      <c r="K63" s="36"/>
      <c r="L63" s="41"/>
      <c r="M63" s="36"/>
      <c r="N63" s="263"/>
    </row>
    <row r="64" spans="1:14" ht="47.25" customHeight="1">
      <c r="A64" s="259" t="s">
        <v>34</v>
      </c>
      <c r="B64" s="183">
        <f>B57+7</f>
        <v>45363</v>
      </c>
      <c r="C64" s="264"/>
      <c r="D64" s="123"/>
      <c r="E64" s="123"/>
      <c r="F64" s="200"/>
      <c r="G64" s="200"/>
      <c r="H64" s="163"/>
      <c r="I64" s="228"/>
      <c r="J64" s="228"/>
      <c r="K64" s="202"/>
      <c r="L64" s="27"/>
      <c r="M64" s="28"/>
      <c r="N64" s="218"/>
    </row>
    <row r="65" spans="1:27" ht="61.95" customHeight="1">
      <c r="A65" s="209" t="s">
        <v>35</v>
      </c>
      <c r="B65" s="185">
        <f>B58+7</f>
        <v>45364</v>
      </c>
      <c r="C65" s="525" t="s">
        <v>67</v>
      </c>
      <c r="D65" s="475"/>
      <c r="E65" s="541" t="s">
        <v>90</v>
      </c>
      <c r="F65" s="541"/>
      <c r="G65" s="198"/>
      <c r="H65" s="198"/>
      <c r="I65" s="482" t="s">
        <v>69</v>
      </c>
      <c r="J65" s="483"/>
      <c r="K65" s="198"/>
      <c r="L65" s="122"/>
      <c r="M65" s="123"/>
      <c r="N65" s="219"/>
    </row>
    <row r="66" spans="1:27" ht="58.2" customHeight="1">
      <c r="A66" s="209" t="s">
        <v>36</v>
      </c>
      <c r="B66" s="185">
        <f>B59+7</f>
        <v>45365</v>
      </c>
      <c r="C66" s="253"/>
      <c r="D66" s="459" t="s">
        <v>103</v>
      </c>
      <c r="E66" s="460"/>
      <c r="F66" s="460"/>
      <c r="G66" s="389"/>
      <c r="H66" s="390"/>
      <c r="I66" s="462" t="s">
        <v>98</v>
      </c>
      <c r="J66" s="463"/>
      <c r="K66" s="463"/>
      <c r="L66" s="205"/>
      <c r="M66" s="28"/>
      <c r="N66" s="218"/>
    </row>
    <row r="67" spans="1:27" ht="58.2" customHeight="1" thickBot="1">
      <c r="A67" s="260" t="s">
        <v>37</v>
      </c>
      <c r="B67" s="188">
        <f>B60+7</f>
        <v>45366</v>
      </c>
      <c r="C67" s="542" t="s">
        <v>76</v>
      </c>
      <c r="D67" s="543"/>
      <c r="E67" s="470" t="s">
        <v>68</v>
      </c>
      <c r="F67" s="471"/>
      <c r="G67" s="265"/>
      <c r="H67" s="266"/>
      <c r="I67" s="267"/>
      <c r="J67" s="265"/>
      <c r="K67" s="268" t="s">
        <v>41</v>
      </c>
      <c r="L67" s="225"/>
      <c r="M67" s="225"/>
      <c r="N67" s="226"/>
    </row>
    <row r="68" spans="1:27" ht="28.95" customHeight="1" thickBot="1">
      <c r="A68" s="81"/>
      <c r="B68" s="131"/>
      <c r="C68" s="21"/>
      <c r="D68" s="21"/>
      <c r="E68" s="21"/>
      <c r="F68" s="21"/>
      <c r="G68" s="21"/>
      <c r="H68" s="21"/>
      <c r="I68" s="21"/>
      <c r="J68" s="21"/>
      <c r="K68" s="21"/>
      <c r="L68" s="21"/>
      <c r="M68" s="21"/>
      <c r="N68" s="147"/>
    </row>
    <row r="69" spans="1:27" ht="24" customHeight="1" thickBot="1">
      <c r="A69" s="232" t="s">
        <v>47</v>
      </c>
      <c r="B69" s="239" t="s">
        <v>20</v>
      </c>
      <c r="C69" s="249" t="s">
        <v>21</v>
      </c>
      <c r="D69" s="233" t="s">
        <v>22</v>
      </c>
      <c r="E69" s="234" t="s">
        <v>23</v>
      </c>
      <c r="F69" s="235" t="s">
        <v>24</v>
      </c>
      <c r="G69" s="235" t="s">
        <v>25</v>
      </c>
      <c r="H69" s="235" t="s">
        <v>26</v>
      </c>
      <c r="I69" s="233" t="s">
        <v>27</v>
      </c>
      <c r="J69" s="233" t="s">
        <v>28</v>
      </c>
      <c r="K69" s="233" t="s">
        <v>29</v>
      </c>
      <c r="L69" s="233" t="s">
        <v>30</v>
      </c>
      <c r="M69" s="233" t="s">
        <v>31</v>
      </c>
      <c r="N69" s="236" t="s">
        <v>32</v>
      </c>
      <c r="R69" s="1"/>
      <c r="S69" s="1"/>
      <c r="T69" s="1"/>
      <c r="U69" s="1"/>
      <c r="V69" s="1"/>
      <c r="W69" s="1"/>
      <c r="X69" s="1"/>
      <c r="Y69" s="1"/>
      <c r="Z69" s="1"/>
      <c r="AA69" s="1"/>
    </row>
    <row r="70" spans="1:27" ht="27.75" customHeight="1">
      <c r="A70" s="240" t="s">
        <v>33</v>
      </c>
      <c r="B70" s="241">
        <f>B63+7</f>
        <v>45369</v>
      </c>
      <c r="C70" s="250"/>
      <c r="D70" s="229"/>
      <c r="E70" s="229"/>
      <c r="F70" s="230"/>
      <c r="G70" s="230"/>
      <c r="H70" s="231"/>
      <c r="I70" s="229"/>
      <c r="J70" s="229"/>
      <c r="K70" s="231"/>
      <c r="L70" s="230"/>
      <c r="M70" s="231"/>
      <c r="N70" s="271"/>
    </row>
    <row r="71" spans="1:27" ht="33" customHeight="1">
      <c r="A71" s="186" t="s">
        <v>34</v>
      </c>
      <c r="B71" s="185">
        <f>B64+7</f>
        <v>45370</v>
      </c>
      <c r="C71" s="252"/>
      <c r="D71" s="198"/>
      <c r="E71" s="198"/>
      <c r="F71" s="227"/>
      <c r="G71" s="227"/>
      <c r="H71" s="198"/>
      <c r="I71" s="199"/>
      <c r="J71" s="199"/>
      <c r="K71" s="199"/>
      <c r="L71" s="199"/>
      <c r="M71" s="198"/>
      <c r="N71" s="272"/>
    </row>
    <row r="72" spans="1:27" ht="57" customHeight="1">
      <c r="A72" s="242" t="s">
        <v>35</v>
      </c>
      <c r="B72" s="185">
        <f>B65+7</f>
        <v>45371</v>
      </c>
      <c r="C72" s="525" t="s">
        <v>67</v>
      </c>
      <c r="D72" s="475"/>
      <c r="E72" s="476" t="s">
        <v>84</v>
      </c>
      <c r="F72" s="477"/>
      <c r="G72" s="546" t="s">
        <v>106</v>
      </c>
      <c r="H72" s="477"/>
      <c r="I72" s="482" t="s">
        <v>70</v>
      </c>
      <c r="J72" s="483"/>
      <c r="K72" s="198"/>
      <c r="L72" s="198"/>
      <c r="M72" s="198"/>
      <c r="N72" s="273"/>
    </row>
    <row r="73" spans="1:27" ht="55.2" customHeight="1">
      <c r="A73" s="186" t="s">
        <v>36</v>
      </c>
      <c r="B73" s="185">
        <f>B66+7</f>
        <v>45372</v>
      </c>
      <c r="C73" s="253"/>
      <c r="D73" s="459" t="s">
        <v>118</v>
      </c>
      <c r="E73" s="460"/>
      <c r="F73" s="460"/>
      <c r="G73" s="227"/>
      <c r="H73" s="199"/>
      <c r="I73" s="462" t="s">
        <v>97</v>
      </c>
      <c r="J73" s="463"/>
      <c r="K73" s="463"/>
      <c r="L73" s="199"/>
      <c r="M73" s="198"/>
      <c r="N73" s="272"/>
    </row>
    <row r="74" spans="1:27" ht="49.95" customHeight="1" thickBot="1">
      <c r="A74" s="269" t="s">
        <v>37</v>
      </c>
      <c r="B74" s="270">
        <f>B67+7</f>
        <v>45373</v>
      </c>
      <c r="C74" s="274"/>
      <c r="D74" s="275"/>
      <c r="E74" s="470" t="s">
        <v>77</v>
      </c>
      <c r="F74" s="471"/>
      <c r="G74" s="265"/>
      <c r="H74" s="276"/>
      <c r="I74" s="398"/>
      <c r="J74" s="399" t="s">
        <v>111</v>
      </c>
      <c r="K74" s="576" t="s">
        <v>72</v>
      </c>
      <c r="L74" s="577"/>
      <c r="M74" s="277"/>
      <c r="N74" s="226"/>
    </row>
    <row r="75" spans="1:27" ht="25.2" customHeight="1" thickBot="1">
      <c r="A75" s="237"/>
      <c r="B75" s="238"/>
      <c r="C75" s="61"/>
      <c r="D75" s="21"/>
      <c r="E75" s="21"/>
      <c r="F75" s="21"/>
      <c r="G75" s="21"/>
      <c r="H75" s="21"/>
      <c r="I75" s="21"/>
      <c r="J75" s="21"/>
      <c r="K75" s="21"/>
      <c r="L75" s="21"/>
      <c r="M75" s="21"/>
      <c r="N75" s="147"/>
    </row>
    <row r="76" spans="1:27" ht="28.2" customHeight="1" thickBot="1">
      <c r="A76" s="278" t="s">
        <v>48</v>
      </c>
      <c r="B76" s="279" t="s">
        <v>20</v>
      </c>
      <c r="C76" s="261" t="s">
        <v>21</v>
      </c>
      <c r="D76" s="213" t="s">
        <v>22</v>
      </c>
      <c r="E76" s="214" t="s">
        <v>23</v>
      </c>
      <c r="F76" s="215" t="s">
        <v>24</v>
      </c>
      <c r="G76" s="215" t="s">
        <v>25</v>
      </c>
      <c r="H76" s="215" t="s">
        <v>26</v>
      </c>
      <c r="I76" s="213" t="s">
        <v>27</v>
      </c>
      <c r="J76" s="213" t="s">
        <v>28</v>
      </c>
      <c r="K76" s="213" t="s">
        <v>29</v>
      </c>
      <c r="L76" s="213" t="s">
        <v>30</v>
      </c>
      <c r="M76" s="213" t="s">
        <v>31</v>
      </c>
      <c r="N76" s="216" t="s">
        <v>32</v>
      </c>
    </row>
    <row r="77" spans="1:27" ht="30" customHeight="1">
      <c r="A77" s="180" t="s">
        <v>33</v>
      </c>
      <c r="B77" s="280">
        <f>B70+7</f>
        <v>45376</v>
      </c>
      <c r="C77" s="284"/>
      <c r="D77" s="79"/>
      <c r="E77" s="79"/>
      <c r="F77" s="49"/>
      <c r="G77" s="49"/>
      <c r="H77" s="66"/>
      <c r="I77" s="66"/>
      <c r="J77" s="66"/>
      <c r="K77" s="66"/>
      <c r="L77" s="79"/>
      <c r="M77" s="50"/>
      <c r="N77" s="217"/>
    </row>
    <row r="78" spans="1:27" ht="28.5" customHeight="1">
      <c r="A78" s="182" t="s">
        <v>34</v>
      </c>
      <c r="B78" s="281">
        <f>B71+7</f>
        <v>45377</v>
      </c>
      <c r="C78" s="252"/>
      <c r="D78" s="227"/>
      <c r="E78" s="199"/>
      <c r="F78" s="227"/>
      <c r="G78" s="227"/>
      <c r="H78" s="198"/>
      <c r="I78" s="198"/>
      <c r="J78" s="198"/>
      <c r="K78" s="199"/>
      <c r="L78" s="199"/>
      <c r="M78" s="74"/>
      <c r="N78" s="218"/>
    </row>
    <row r="79" spans="1:27" ht="64.95" customHeight="1">
      <c r="A79" s="282" t="s">
        <v>35</v>
      </c>
      <c r="B79" s="174">
        <f>B72+7</f>
        <v>45378</v>
      </c>
      <c r="C79" s="474" t="s">
        <v>121</v>
      </c>
      <c r="D79" s="475"/>
      <c r="E79" s="541" t="s">
        <v>91</v>
      </c>
      <c r="F79" s="541"/>
      <c r="G79" s="198"/>
      <c r="H79" s="198"/>
      <c r="I79" s="482" t="s">
        <v>69</v>
      </c>
      <c r="J79" s="483"/>
      <c r="K79" s="198"/>
      <c r="L79" s="198"/>
      <c r="M79" s="122"/>
      <c r="N79" s="219"/>
    </row>
    <row r="80" spans="1:27" ht="51.75" customHeight="1">
      <c r="A80" s="182" t="s">
        <v>36</v>
      </c>
      <c r="B80" s="281">
        <f>B73+7</f>
        <v>45379</v>
      </c>
      <c r="C80" s="209"/>
      <c r="D80" s="459" t="s">
        <v>117</v>
      </c>
      <c r="E80" s="460"/>
      <c r="F80" s="460"/>
      <c r="G80" s="389"/>
      <c r="H80" s="390"/>
      <c r="I80" s="462" t="s">
        <v>99</v>
      </c>
      <c r="J80" s="463"/>
      <c r="K80" s="463"/>
      <c r="L80" s="199"/>
      <c r="M80" s="74"/>
      <c r="N80" s="218"/>
    </row>
    <row r="81" spans="1:14" ht="27.75" customHeight="1" thickBot="1">
      <c r="A81" s="187" t="s">
        <v>37</v>
      </c>
      <c r="B81" s="283">
        <f>B74+7</f>
        <v>45380</v>
      </c>
      <c r="C81" s="285"/>
      <c r="D81" s="256"/>
      <c r="E81" s="286"/>
      <c r="F81" s="286"/>
      <c r="G81" s="286"/>
      <c r="H81" s="258"/>
      <c r="I81" s="286"/>
      <c r="J81" s="286"/>
      <c r="K81" s="286"/>
      <c r="L81" s="258"/>
      <c r="M81" s="287"/>
      <c r="N81" s="226"/>
    </row>
    <row r="82" spans="1:14" ht="15" customHeight="1" thickBot="1">
      <c r="A82" s="81"/>
      <c r="B82" s="131"/>
      <c r="C82" s="21"/>
      <c r="D82" s="21"/>
      <c r="E82" s="21"/>
      <c r="F82" s="21"/>
      <c r="G82" s="21"/>
      <c r="H82" s="21"/>
      <c r="I82" s="21"/>
      <c r="J82" s="21"/>
      <c r="K82" s="21"/>
      <c r="L82" s="21"/>
      <c r="M82" s="21"/>
      <c r="N82" s="147"/>
    </row>
    <row r="83" spans="1:14" ht="15" customHeight="1" thickBot="1">
      <c r="A83" s="203" t="s">
        <v>49</v>
      </c>
      <c r="B83" s="168" t="s">
        <v>20</v>
      </c>
      <c r="C83" s="261" t="s">
        <v>21</v>
      </c>
      <c r="D83" s="213" t="s">
        <v>22</v>
      </c>
      <c r="E83" s="214" t="s">
        <v>23</v>
      </c>
      <c r="F83" s="215" t="s">
        <v>24</v>
      </c>
      <c r="G83" s="215" t="s">
        <v>25</v>
      </c>
      <c r="H83" s="215" t="s">
        <v>26</v>
      </c>
      <c r="I83" s="213" t="s">
        <v>27</v>
      </c>
      <c r="J83" s="213" t="s">
        <v>28</v>
      </c>
      <c r="K83" s="213" t="s">
        <v>29</v>
      </c>
      <c r="L83" s="213" t="s">
        <v>30</v>
      </c>
      <c r="M83" s="213" t="s">
        <v>31</v>
      </c>
      <c r="N83" s="216" t="s">
        <v>32</v>
      </c>
    </row>
    <row r="84" spans="1:14" ht="25.95" customHeight="1">
      <c r="A84" s="290" t="s">
        <v>33</v>
      </c>
      <c r="B84" s="183">
        <f>B77+7</f>
        <v>45383</v>
      </c>
      <c r="C84" s="547" t="s">
        <v>54</v>
      </c>
      <c r="D84" s="548"/>
      <c r="E84" s="548"/>
      <c r="F84" s="548"/>
      <c r="G84" s="548"/>
      <c r="H84" s="548"/>
      <c r="I84" s="548"/>
      <c r="J84" s="548"/>
      <c r="K84" s="548"/>
      <c r="L84" s="548"/>
      <c r="M84" s="548"/>
      <c r="N84" s="549"/>
    </row>
    <row r="85" spans="1:14" ht="30" customHeight="1">
      <c r="A85" s="209" t="s">
        <v>34</v>
      </c>
      <c r="B85" s="185">
        <f>B78+7</f>
        <v>45384</v>
      </c>
      <c r="C85" s="291"/>
      <c r="D85" s="288"/>
      <c r="E85" s="288"/>
      <c r="F85" s="288"/>
      <c r="G85" s="288"/>
      <c r="H85" s="289"/>
      <c r="I85" s="288"/>
      <c r="J85" s="288"/>
      <c r="K85" s="288"/>
      <c r="L85" s="288"/>
      <c r="M85" s="289"/>
      <c r="N85" s="292"/>
    </row>
    <row r="86" spans="1:14" ht="60" customHeight="1">
      <c r="A86" s="209" t="s">
        <v>35</v>
      </c>
      <c r="B86" s="185">
        <f>B79+7</f>
        <v>45385</v>
      </c>
      <c r="C86" s="474" t="s">
        <v>121</v>
      </c>
      <c r="D86" s="475"/>
      <c r="E86" s="476" t="s">
        <v>85</v>
      </c>
      <c r="F86" s="477"/>
      <c r="G86" s="546" t="s">
        <v>107</v>
      </c>
      <c r="H86" s="477"/>
      <c r="I86" s="569" t="s">
        <v>113</v>
      </c>
      <c r="J86" s="570"/>
      <c r="K86" s="570"/>
      <c r="L86" s="571"/>
      <c r="M86" s="198"/>
      <c r="N86" s="273"/>
    </row>
    <row r="87" spans="1:14" ht="51.75" customHeight="1">
      <c r="A87" s="209" t="s">
        <v>36</v>
      </c>
      <c r="B87" s="185">
        <f>B80+7</f>
        <v>45386</v>
      </c>
      <c r="C87" s="293"/>
      <c r="D87" s="585" t="s">
        <v>128</v>
      </c>
      <c r="E87" s="586"/>
      <c r="F87" s="587"/>
      <c r="G87" s="289"/>
      <c r="H87" s="289"/>
      <c r="I87" s="591" t="s">
        <v>100</v>
      </c>
      <c r="J87" s="463"/>
      <c r="K87" s="463"/>
      <c r="L87" s="288"/>
      <c r="M87" s="289"/>
      <c r="N87" s="292"/>
    </row>
    <row r="88" spans="1:14" ht="55.95" customHeight="1" thickBot="1">
      <c r="A88" s="260" t="s">
        <v>37</v>
      </c>
      <c r="B88" s="188">
        <f>B81+7</f>
        <v>45387</v>
      </c>
      <c r="C88" s="542" t="s">
        <v>78</v>
      </c>
      <c r="D88" s="543"/>
      <c r="E88" s="470" t="s">
        <v>77</v>
      </c>
      <c r="F88" s="471"/>
      <c r="G88" s="294"/>
      <c r="H88" s="295"/>
      <c r="I88" s="401"/>
      <c r="J88" s="400" t="s">
        <v>112</v>
      </c>
      <c r="K88" s="578" t="s">
        <v>79</v>
      </c>
      <c r="L88" s="568"/>
      <c r="M88" s="296"/>
      <c r="N88" s="297"/>
    </row>
    <row r="89" spans="1:14" ht="16.5" customHeight="1">
      <c r="A89" s="81"/>
      <c r="B89" s="135"/>
      <c r="C89" s="20"/>
      <c r="D89" s="20"/>
      <c r="E89" s="20"/>
      <c r="F89" s="20"/>
      <c r="G89" s="20"/>
      <c r="H89" s="21"/>
      <c r="I89" s="24"/>
      <c r="J89" s="24"/>
      <c r="K89" s="21"/>
      <c r="L89" s="21"/>
      <c r="M89" s="21"/>
      <c r="N89" s="147"/>
    </row>
    <row r="90" spans="1:14" ht="15" customHeight="1" thickBot="1">
      <c r="A90" s="82"/>
      <c r="B90" s="135"/>
      <c r="C90" s="21"/>
      <c r="D90" s="21"/>
      <c r="E90" s="21"/>
      <c r="F90" s="21"/>
      <c r="G90" s="21"/>
      <c r="H90" s="21"/>
      <c r="I90" s="21"/>
      <c r="J90" s="21"/>
      <c r="K90" s="21"/>
      <c r="L90" s="21"/>
      <c r="M90" s="21"/>
      <c r="N90" s="147"/>
    </row>
    <row r="91" spans="1:14" ht="15" customHeight="1" thickBot="1">
      <c r="A91" s="203" t="s">
        <v>51</v>
      </c>
      <c r="B91" s="168" t="s">
        <v>20</v>
      </c>
      <c r="C91" s="261" t="s">
        <v>21</v>
      </c>
      <c r="D91" s="213" t="s">
        <v>22</v>
      </c>
      <c r="E91" s="214" t="s">
        <v>23</v>
      </c>
      <c r="F91" s="215" t="s">
        <v>24</v>
      </c>
      <c r="G91" s="215" t="s">
        <v>25</v>
      </c>
      <c r="H91" s="215" t="s">
        <v>26</v>
      </c>
      <c r="I91" s="213" t="s">
        <v>27</v>
      </c>
      <c r="J91" s="213" t="s">
        <v>28</v>
      </c>
      <c r="K91" s="213" t="s">
        <v>29</v>
      </c>
      <c r="L91" s="213" t="s">
        <v>30</v>
      </c>
      <c r="M91" s="213" t="s">
        <v>31</v>
      </c>
      <c r="N91" s="216" t="s">
        <v>32</v>
      </c>
    </row>
    <row r="92" spans="1:14" ht="30.75" customHeight="1">
      <c r="A92" s="290" t="s">
        <v>33</v>
      </c>
      <c r="B92" s="183">
        <f>B84+7</f>
        <v>45390</v>
      </c>
      <c r="C92" s="284"/>
      <c r="D92" s="79"/>
      <c r="E92" s="79"/>
      <c r="F92" s="49"/>
      <c r="G92" s="49"/>
      <c r="H92" s="66"/>
      <c r="I92" s="79"/>
      <c r="J92" s="79"/>
      <c r="K92" s="66"/>
      <c r="L92" s="79"/>
      <c r="M92" s="50"/>
      <c r="N92" s="217"/>
    </row>
    <row r="93" spans="1:14" ht="69" customHeight="1">
      <c r="A93" s="209" t="s">
        <v>34</v>
      </c>
      <c r="B93" s="185">
        <f>B85+7</f>
        <v>45391</v>
      </c>
      <c r="C93" s="252"/>
      <c r="D93" s="198"/>
      <c r="E93" s="412" t="s">
        <v>125</v>
      </c>
      <c r="F93" s="413"/>
      <c r="G93" s="412" t="s">
        <v>125</v>
      </c>
      <c r="H93" s="413"/>
      <c r="I93" s="555" t="s">
        <v>95</v>
      </c>
      <c r="J93" s="556"/>
      <c r="K93" s="199"/>
      <c r="L93" s="199"/>
      <c r="M93" s="74"/>
      <c r="N93" s="218"/>
    </row>
    <row r="94" spans="1:14" ht="64.95" customHeight="1">
      <c r="A94" s="209" t="s">
        <v>35</v>
      </c>
      <c r="B94" s="185">
        <f>B86+7</f>
        <v>45392</v>
      </c>
      <c r="C94" s="474" t="s">
        <v>122</v>
      </c>
      <c r="D94" s="475"/>
      <c r="E94" s="478" t="s">
        <v>92</v>
      </c>
      <c r="F94" s="473"/>
      <c r="G94" s="388"/>
      <c r="H94" s="388"/>
      <c r="I94" s="482" t="s">
        <v>70</v>
      </c>
      <c r="J94" s="483"/>
      <c r="K94" s="198"/>
      <c r="L94" s="198"/>
      <c r="M94" s="196"/>
      <c r="N94" s="298"/>
    </row>
    <row r="95" spans="1:14" ht="38.4" customHeight="1">
      <c r="A95" s="209" t="s">
        <v>36</v>
      </c>
      <c r="B95" s="185">
        <f>B87+7</f>
        <v>45393</v>
      </c>
      <c r="C95" s="209"/>
      <c r="D95" s="461"/>
      <c r="E95" s="460"/>
      <c r="F95" s="460"/>
      <c r="G95" s="389"/>
      <c r="H95" s="390"/>
      <c r="I95" s="588" t="s">
        <v>129</v>
      </c>
      <c r="J95" s="589"/>
      <c r="K95" s="190"/>
      <c r="L95" s="190"/>
      <c r="M95" s="74"/>
      <c r="N95" s="218"/>
    </row>
    <row r="96" spans="1:14" ht="52.2" customHeight="1" thickBot="1">
      <c r="A96" s="260" t="s">
        <v>37</v>
      </c>
      <c r="B96" s="188">
        <f>B88+7</f>
        <v>45394</v>
      </c>
      <c r="C96" s="299"/>
      <c r="D96" s="300"/>
      <c r="E96" s="300"/>
      <c r="F96" s="300"/>
      <c r="G96" s="300"/>
      <c r="H96" s="301"/>
      <c r="I96" s="402"/>
      <c r="J96" s="403" t="s">
        <v>112</v>
      </c>
      <c r="K96" s="567" t="s">
        <v>79</v>
      </c>
      <c r="L96" s="568"/>
      <c r="M96" s="302"/>
      <c r="N96" s="226"/>
    </row>
    <row r="97" spans="1:14" ht="15" customHeight="1" thickBot="1">
      <c r="A97" s="237"/>
      <c r="B97" s="238"/>
      <c r="C97" s="246"/>
      <c r="D97" s="247"/>
      <c r="E97" s="247"/>
      <c r="F97" s="247"/>
      <c r="G97" s="247"/>
      <c r="H97" s="247"/>
      <c r="I97" s="247"/>
      <c r="J97" s="247"/>
      <c r="K97" s="247"/>
      <c r="L97" s="247"/>
      <c r="M97" s="247"/>
      <c r="N97" s="248"/>
    </row>
    <row r="98" spans="1:14" ht="15" customHeight="1" thickBot="1">
      <c r="A98" s="232" t="s">
        <v>52</v>
      </c>
      <c r="B98" s="239" t="s">
        <v>20</v>
      </c>
      <c r="C98" s="249" t="s">
        <v>21</v>
      </c>
      <c r="D98" s="233" t="s">
        <v>22</v>
      </c>
      <c r="E98" s="234" t="s">
        <v>23</v>
      </c>
      <c r="F98" s="235" t="s">
        <v>24</v>
      </c>
      <c r="G98" s="235" t="s">
        <v>25</v>
      </c>
      <c r="H98" s="235" t="s">
        <v>26</v>
      </c>
      <c r="I98" s="233" t="s">
        <v>27</v>
      </c>
      <c r="J98" s="233" t="s">
        <v>28</v>
      </c>
      <c r="K98" s="233" t="s">
        <v>29</v>
      </c>
      <c r="L98" s="233" t="s">
        <v>30</v>
      </c>
      <c r="M98" s="233" t="s">
        <v>31</v>
      </c>
      <c r="N98" s="236" t="s">
        <v>32</v>
      </c>
    </row>
    <row r="99" spans="1:14" ht="36" customHeight="1">
      <c r="A99" s="180" t="s">
        <v>33</v>
      </c>
      <c r="B99" s="181">
        <f>B92+7</f>
        <v>45397</v>
      </c>
      <c r="C99" s="262"/>
      <c r="D99" s="35"/>
      <c r="E99" s="35"/>
      <c r="F99" s="41"/>
      <c r="G99" s="41"/>
      <c r="H99" s="36"/>
      <c r="I99" s="35"/>
      <c r="J99" s="71"/>
      <c r="K99" s="304"/>
      <c r="L99" s="35"/>
      <c r="M99" s="35"/>
      <c r="N99" s="305"/>
    </row>
    <row r="100" spans="1:14" ht="28.2" customHeight="1">
      <c r="A100" s="259" t="s">
        <v>34</v>
      </c>
      <c r="B100" s="183">
        <f>B93+7</f>
        <v>45398</v>
      </c>
      <c r="C100" s="306"/>
      <c r="D100" s="244"/>
      <c r="E100" s="244"/>
      <c r="F100" s="244"/>
      <c r="G100" s="244"/>
      <c r="H100" s="123"/>
      <c r="I100" s="245"/>
      <c r="J100" s="245"/>
      <c r="K100" s="27"/>
      <c r="L100" s="27"/>
      <c r="M100" s="28"/>
      <c r="N100" s="307"/>
    </row>
    <row r="101" spans="1:14" ht="69" customHeight="1">
      <c r="A101" s="209" t="s">
        <v>35</v>
      </c>
      <c r="B101" s="185">
        <f>B94+7</f>
        <v>45399</v>
      </c>
      <c r="C101" s="474" t="s">
        <v>67</v>
      </c>
      <c r="D101" s="475"/>
      <c r="E101" s="476" t="s">
        <v>86</v>
      </c>
      <c r="F101" s="477"/>
      <c r="G101" s="198"/>
      <c r="H101" s="198"/>
      <c r="I101" s="482" t="s">
        <v>69</v>
      </c>
      <c r="J101" s="483"/>
      <c r="K101" s="574" t="s">
        <v>119</v>
      </c>
      <c r="L101" s="575"/>
      <c r="M101" s="123"/>
      <c r="N101" s="219"/>
    </row>
    <row r="102" spans="1:14" ht="46.95" customHeight="1">
      <c r="A102" s="209" t="s">
        <v>36</v>
      </c>
      <c r="B102" s="185">
        <f>B95+7</f>
        <v>45400</v>
      </c>
      <c r="C102" s="472" t="s">
        <v>80</v>
      </c>
      <c r="D102" s="473"/>
      <c r="E102" s="476" t="s">
        <v>81</v>
      </c>
      <c r="F102" s="477"/>
      <c r="G102" s="198"/>
      <c r="H102" s="198"/>
      <c r="I102" s="190"/>
      <c r="J102" s="190"/>
      <c r="K102" s="303"/>
      <c r="L102" s="28"/>
      <c r="M102" s="28"/>
      <c r="N102" s="307"/>
    </row>
    <row r="103" spans="1:14" ht="27.75" customHeight="1" thickBot="1">
      <c r="A103" s="260" t="s">
        <v>37</v>
      </c>
      <c r="B103" s="188">
        <f>B96+7</f>
        <v>45401</v>
      </c>
      <c r="C103" s="308"/>
      <c r="D103" s="309"/>
      <c r="E103" s="310"/>
      <c r="F103" s="265"/>
      <c r="G103" s="265"/>
      <c r="H103" s="266"/>
      <c r="I103" s="267"/>
      <c r="J103" s="265"/>
      <c r="K103" s="221"/>
      <c r="L103" s="221"/>
      <c r="M103" s="221"/>
      <c r="N103" s="311"/>
    </row>
    <row r="104" spans="1:14" ht="27.75" customHeight="1" thickBot="1">
      <c r="A104" s="81"/>
      <c r="B104" s="135"/>
      <c r="C104" s="105"/>
      <c r="D104" s="105"/>
      <c r="E104" s="327"/>
      <c r="F104" s="328"/>
      <c r="G104" s="328"/>
      <c r="H104" s="61"/>
      <c r="I104" s="329"/>
      <c r="J104" s="328"/>
      <c r="K104" s="105"/>
      <c r="L104" s="105"/>
      <c r="M104" s="105"/>
      <c r="N104" s="154"/>
    </row>
    <row r="105" spans="1:14" ht="27.75" customHeight="1" thickBot="1">
      <c r="A105" s="479" t="s">
        <v>50</v>
      </c>
      <c r="B105" s="480"/>
      <c r="C105" s="480"/>
      <c r="D105" s="480"/>
      <c r="E105" s="480"/>
      <c r="F105" s="480"/>
      <c r="G105" s="480"/>
      <c r="H105" s="480"/>
      <c r="I105" s="480"/>
      <c r="J105" s="480"/>
      <c r="K105" s="480"/>
      <c r="L105" s="480"/>
      <c r="M105" s="480"/>
      <c r="N105" s="481"/>
    </row>
    <row r="106" spans="1:14" ht="27.75" hidden="1" customHeight="1" thickBot="1">
      <c r="A106" s="75" t="s">
        <v>53</v>
      </c>
      <c r="B106" s="312" t="s">
        <v>20</v>
      </c>
      <c r="C106" s="261" t="s">
        <v>21</v>
      </c>
      <c r="D106" s="213" t="s">
        <v>22</v>
      </c>
      <c r="E106" s="214" t="s">
        <v>23</v>
      </c>
      <c r="F106" s="215" t="s">
        <v>24</v>
      </c>
      <c r="G106" s="215" t="s">
        <v>25</v>
      </c>
      <c r="H106" s="215" t="s">
        <v>26</v>
      </c>
      <c r="I106" s="213" t="s">
        <v>27</v>
      </c>
      <c r="J106" s="213" t="s">
        <v>28</v>
      </c>
      <c r="K106" s="213" t="s">
        <v>29</v>
      </c>
      <c r="L106" s="213" t="s">
        <v>30</v>
      </c>
      <c r="M106" s="213" t="s">
        <v>31</v>
      </c>
      <c r="N106" s="216" t="s">
        <v>32</v>
      </c>
    </row>
    <row r="107" spans="1:14" ht="27.75" hidden="1" customHeight="1">
      <c r="A107" s="69" t="s">
        <v>33</v>
      </c>
      <c r="B107" s="136">
        <f>B99+7</f>
        <v>45404</v>
      </c>
      <c r="C107" s="550"/>
      <c r="D107" s="551"/>
      <c r="E107" s="551"/>
      <c r="F107" s="551"/>
      <c r="G107" s="551"/>
      <c r="H107" s="551"/>
      <c r="I107" s="551"/>
      <c r="J107" s="551"/>
      <c r="K107" s="551"/>
      <c r="L107" s="551"/>
      <c r="M107" s="551"/>
      <c r="N107" s="552"/>
    </row>
    <row r="108" spans="1:14" ht="27.75" hidden="1" customHeight="1">
      <c r="A108" s="73" t="s">
        <v>34</v>
      </c>
      <c r="B108" s="136">
        <f>B100+7</f>
        <v>45405</v>
      </c>
      <c r="C108" s="347"/>
      <c r="D108" s="348"/>
      <c r="E108" s="348"/>
      <c r="F108" s="348"/>
      <c r="G108" s="348"/>
      <c r="H108" s="349"/>
      <c r="I108" s="350"/>
      <c r="J108" s="350"/>
      <c r="K108" s="351"/>
      <c r="L108" s="351"/>
      <c r="M108" s="349"/>
      <c r="N108" s="352"/>
    </row>
    <row r="109" spans="1:14" ht="27.75" hidden="1" customHeight="1">
      <c r="A109" s="73" t="s">
        <v>35</v>
      </c>
      <c r="B109" s="136">
        <f>B101+7</f>
        <v>45406</v>
      </c>
      <c r="C109" s="353"/>
      <c r="D109" s="350"/>
      <c r="E109" s="553"/>
      <c r="F109" s="554"/>
      <c r="G109" s="350"/>
      <c r="H109" s="349"/>
      <c r="I109" s="350"/>
      <c r="J109" s="354"/>
      <c r="K109" s="355"/>
      <c r="L109" s="356"/>
      <c r="M109" s="357"/>
      <c r="N109" s="352"/>
    </row>
    <row r="110" spans="1:14" ht="27.75" hidden="1" customHeight="1">
      <c r="A110" s="73" t="s">
        <v>36</v>
      </c>
      <c r="B110" s="136">
        <f>B102+7</f>
        <v>45407</v>
      </c>
      <c r="C110" s="358"/>
      <c r="D110" s="359"/>
      <c r="E110" s="350"/>
      <c r="F110" s="349"/>
      <c r="G110" s="561"/>
      <c r="H110" s="562"/>
      <c r="I110" s="349"/>
      <c r="J110" s="349"/>
      <c r="K110" s="563"/>
      <c r="L110" s="564"/>
      <c r="M110" s="349"/>
      <c r="N110" s="352"/>
    </row>
    <row r="111" spans="1:14" ht="27.75" hidden="1" customHeight="1" thickBot="1">
      <c r="A111" s="65" t="s">
        <v>37</v>
      </c>
      <c r="B111" s="313">
        <f>B103+7</f>
        <v>45408</v>
      </c>
      <c r="C111" s="360"/>
      <c r="D111" s="361"/>
      <c r="E111" s="361"/>
      <c r="F111" s="361"/>
      <c r="G111" s="361"/>
      <c r="H111" s="362"/>
      <c r="I111" s="565"/>
      <c r="J111" s="566"/>
      <c r="K111" s="363"/>
      <c r="L111" s="363"/>
      <c r="M111" s="363"/>
      <c r="N111" s="364"/>
    </row>
    <row r="112" spans="1:14" ht="15" customHeight="1" thickBot="1">
      <c r="A112" s="81"/>
      <c r="B112" s="131"/>
      <c r="C112" s="21"/>
      <c r="D112" s="21"/>
      <c r="E112" s="21"/>
      <c r="F112" s="21"/>
      <c r="G112" s="21"/>
      <c r="H112" s="21"/>
      <c r="I112" s="21"/>
      <c r="J112" s="21"/>
      <c r="K112" s="21"/>
      <c r="L112" s="21"/>
      <c r="M112" s="21"/>
      <c r="N112" s="147"/>
    </row>
    <row r="113" spans="1:14" ht="15" customHeight="1" thickBot="1">
      <c r="A113" s="75" t="s">
        <v>53</v>
      </c>
      <c r="B113" s="312" t="s">
        <v>20</v>
      </c>
      <c r="C113" s="365" t="s">
        <v>21</v>
      </c>
      <c r="D113" s="366" t="s">
        <v>22</v>
      </c>
      <c r="E113" s="367" t="s">
        <v>23</v>
      </c>
      <c r="F113" s="368" t="s">
        <v>24</v>
      </c>
      <c r="G113" s="368" t="s">
        <v>25</v>
      </c>
      <c r="H113" s="368" t="s">
        <v>26</v>
      </c>
      <c r="I113" s="366" t="s">
        <v>27</v>
      </c>
      <c r="J113" s="366" t="s">
        <v>28</v>
      </c>
      <c r="K113" s="366" t="s">
        <v>29</v>
      </c>
      <c r="L113" s="366" t="s">
        <v>30</v>
      </c>
      <c r="M113" s="366" t="s">
        <v>31</v>
      </c>
      <c r="N113" s="369" t="s">
        <v>32</v>
      </c>
    </row>
    <row r="114" spans="1:14" ht="31.5" customHeight="1">
      <c r="A114" s="69" t="s">
        <v>33</v>
      </c>
      <c r="B114" s="136">
        <f>B107+7</f>
        <v>45411</v>
      </c>
      <c r="C114" s="228"/>
      <c r="D114" s="228"/>
      <c r="E114" s="228"/>
      <c r="F114" s="228"/>
      <c r="G114" s="228"/>
      <c r="H114" s="228"/>
      <c r="I114" s="228"/>
      <c r="J114" s="228"/>
      <c r="K114" s="228"/>
      <c r="L114" s="228"/>
      <c r="M114" s="228"/>
      <c r="N114" s="370"/>
    </row>
    <row r="115" spans="1:14" ht="28.95" customHeight="1">
      <c r="A115" s="73" t="s">
        <v>34</v>
      </c>
      <c r="B115" s="135">
        <f>B108+7</f>
        <v>45412</v>
      </c>
      <c r="C115" s="378"/>
      <c r="D115" s="379"/>
      <c r="E115" s="379"/>
      <c r="F115" s="379"/>
      <c r="G115" s="379"/>
      <c r="H115" s="380"/>
      <c r="I115" s="70"/>
      <c r="J115" s="70"/>
      <c r="K115" s="70"/>
      <c r="L115" s="70"/>
      <c r="M115" s="380"/>
      <c r="N115" s="381"/>
    </row>
    <row r="116" spans="1:14" ht="58.2" customHeight="1">
      <c r="A116" s="384" t="s">
        <v>35</v>
      </c>
      <c r="B116" s="385">
        <f>B109+7</f>
        <v>45413</v>
      </c>
      <c r="C116" s="544" t="s">
        <v>54</v>
      </c>
      <c r="D116" s="545"/>
      <c r="E116" s="545"/>
      <c r="F116" s="545"/>
      <c r="G116" s="545"/>
      <c r="H116" s="545"/>
      <c r="I116" s="545"/>
      <c r="J116" s="545"/>
      <c r="K116" s="545"/>
      <c r="L116" s="545"/>
      <c r="M116" s="545"/>
      <c r="N116" s="545"/>
    </row>
    <row r="117" spans="1:14" ht="111" customHeight="1">
      <c r="A117" s="73" t="s">
        <v>36</v>
      </c>
      <c r="B117" s="136">
        <f>B110+7</f>
        <v>45414</v>
      </c>
      <c r="C117" s="382"/>
      <c r="D117" s="383"/>
      <c r="E117" s="410" t="s">
        <v>124</v>
      </c>
      <c r="F117" s="411"/>
      <c r="G117" s="391"/>
      <c r="H117" s="392"/>
      <c r="I117" s="590" t="s">
        <v>130</v>
      </c>
      <c r="J117" s="484"/>
      <c r="K117" s="583" t="s">
        <v>72</v>
      </c>
      <c r="L117" s="584"/>
      <c r="M117" s="23"/>
      <c r="N117" s="251"/>
    </row>
    <row r="118" spans="1:14" ht="46.95" customHeight="1" thickBot="1">
      <c r="A118" s="65" t="s">
        <v>37</v>
      </c>
      <c r="B118" s="313">
        <f>B111+7</f>
        <v>45415</v>
      </c>
      <c r="C118" s="314"/>
      <c r="D118" s="315"/>
      <c r="E118" s="315"/>
      <c r="F118" s="315"/>
      <c r="G118" s="315"/>
      <c r="H118" s="316"/>
      <c r="I118" s="406"/>
      <c r="J118" s="395"/>
      <c r="K118" s="302"/>
      <c r="L118" s="302"/>
      <c r="M118" s="302"/>
      <c r="N118" s="226"/>
    </row>
    <row r="119" spans="1:14" ht="15" customHeight="1" thickBot="1">
      <c r="A119" s="84"/>
      <c r="B119" s="137"/>
      <c r="C119" s="61"/>
      <c r="D119" s="21"/>
      <c r="E119" s="21"/>
      <c r="F119" s="21"/>
      <c r="G119" s="21"/>
      <c r="H119" s="21"/>
      <c r="I119" s="21" t="s">
        <v>123</v>
      </c>
      <c r="J119" s="21"/>
      <c r="K119" s="21"/>
      <c r="L119" s="21"/>
      <c r="M119" s="21"/>
      <c r="N119" s="147"/>
    </row>
    <row r="120" spans="1:14" ht="15" customHeight="1" thickBot="1">
      <c r="A120" s="203" t="s">
        <v>55</v>
      </c>
      <c r="B120" s="168" t="s">
        <v>20</v>
      </c>
      <c r="C120" s="372" t="s">
        <v>21</v>
      </c>
      <c r="D120" s="51" t="s">
        <v>22</v>
      </c>
      <c r="E120" s="373" t="s">
        <v>23</v>
      </c>
      <c r="F120" s="374" t="s">
        <v>24</v>
      </c>
      <c r="G120" s="374" t="s">
        <v>25</v>
      </c>
      <c r="H120" s="374" t="s">
        <v>26</v>
      </c>
      <c r="I120" s="51" t="s">
        <v>27</v>
      </c>
      <c r="J120" s="51" t="s">
        <v>28</v>
      </c>
      <c r="K120" s="51" t="s">
        <v>29</v>
      </c>
      <c r="L120" s="51" t="s">
        <v>30</v>
      </c>
      <c r="M120" s="51" t="s">
        <v>31</v>
      </c>
      <c r="N120" s="375" t="s">
        <v>32</v>
      </c>
    </row>
    <row r="121" spans="1:14" ht="31.5" customHeight="1">
      <c r="A121" s="290" t="s">
        <v>33</v>
      </c>
      <c r="B121" s="135">
        <f t="shared" ref="B121:B122" si="0">B114+7</f>
        <v>45418</v>
      </c>
      <c r="C121" s="377"/>
      <c r="D121" s="377"/>
      <c r="E121" s="377"/>
      <c r="F121" s="377"/>
      <c r="G121" s="377"/>
      <c r="H121" s="377"/>
      <c r="I121" s="377"/>
      <c r="J121" s="377"/>
      <c r="K121" s="377"/>
      <c r="L121" s="377"/>
      <c r="M121" s="377"/>
      <c r="N121" s="377"/>
    </row>
    <row r="122" spans="1:14" ht="25.95" customHeight="1">
      <c r="A122" s="209" t="s">
        <v>34</v>
      </c>
      <c r="B122" s="185">
        <f t="shared" si="0"/>
        <v>45419</v>
      </c>
      <c r="C122" s="325"/>
      <c r="D122" s="36"/>
      <c r="E122" s="386"/>
      <c r="F122" s="386"/>
      <c r="G122" s="36"/>
      <c r="H122" s="36"/>
      <c r="I122" s="36"/>
      <c r="J122" s="36"/>
      <c r="K122" s="36"/>
      <c r="L122" s="376"/>
      <c r="M122" s="36"/>
      <c r="N122" s="143"/>
    </row>
    <row r="123" spans="1:14" ht="25.95" customHeight="1">
      <c r="A123" s="209" t="s">
        <v>35</v>
      </c>
      <c r="B123" s="371">
        <f>B116+7</f>
        <v>45420</v>
      </c>
      <c r="C123" s="414" t="s">
        <v>54</v>
      </c>
      <c r="D123" s="415"/>
      <c r="E123" s="415"/>
      <c r="F123" s="415"/>
      <c r="G123" s="415"/>
      <c r="H123" s="415"/>
      <c r="I123" s="415"/>
      <c r="J123" s="415"/>
      <c r="K123" s="415"/>
      <c r="L123" s="415"/>
      <c r="M123" s="415"/>
      <c r="N123" s="416"/>
    </row>
    <row r="124" spans="1:14" ht="58.8" customHeight="1">
      <c r="A124" s="209" t="s">
        <v>36</v>
      </c>
      <c r="B124" s="185">
        <f>B117+7</f>
        <v>45421</v>
      </c>
      <c r="C124" s="407"/>
      <c r="D124" s="408"/>
      <c r="E124" s="417" t="s">
        <v>126</v>
      </c>
      <c r="F124" s="418"/>
      <c r="G124" s="408"/>
      <c r="H124" s="408"/>
      <c r="I124" s="408"/>
      <c r="J124" s="408"/>
      <c r="K124" s="408"/>
      <c r="L124" s="408"/>
      <c r="M124" s="408"/>
      <c r="N124" s="409"/>
    </row>
    <row r="125" spans="1:14" ht="27.75" customHeight="1" thickBot="1">
      <c r="A125" s="260" t="s">
        <v>37</v>
      </c>
      <c r="B125" s="188">
        <f>B118+7</f>
        <v>45422</v>
      </c>
      <c r="C125" s="419" t="s">
        <v>127</v>
      </c>
      <c r="D125" s="420"/>
      <c r="E125" s="420"/>
      <c r="F125" s="420"/>
      <c r="G125" s="420"/>
      <c r="H125" s="420"/>
      <c r="I125" s="420"/>
      <c r="J125" s="420"/>
      <c r="K125" s="420"/>
      <c r="L125" s="420"/>
      <c r="M125" s="420"/>
      <c r="N125" s="421"/>
    </row>
    <row r="126" spans="1:14" ht="15" customHeight="1" thickBot="1">
      <c r="A126" s="317"/>
      <c r="B126" s="318"/>
      <c r="C126" s="61"/>
      <c r="D126" s="61"/>
      <c r="E126" s="61"/>
      <c r="F126" s="61"/>
      <c r="G126" s="61"/>
      <c r="H126" s="61"/>
      <c r="I126" s="61"/>
      <c r="J126" s="61"/>
      <c r="K126" s="61"/>
      <c r="L126" s="61"/>
      <c r="M126" s="61"/>
      <c r="N126" s="154"/>
    </row>
    <row r="127" spans="1:14" ht="13.5" customHeight="1" thickBot="1">
      <c r="A127" s="75"/>
      <c r="B127" s="130" t="s">
        <v>20</v>
      </c>
      <c r="C127" s="42" t="s">
        <v>21</v>
      </c>
      <c r="D127" s="37" t="s">
        <v>22</v>
      </c>
      <c r="E127" s="38" t="s">
        <v>23</v>
      </c>
      <c r="F127" s="39" t="s">
        <v>24</v>
      </c>
      <c r="G127" s="39" t="s">
        <v>25</v>
      </c>
      <c r="H127" s="39" t="s">
        <v>26</v>
      </c>
      <c r="I127" s="37" t="s">
        <v>27</v>
      </c>
      <c r="J127" s="37" t="s">
        <v>28</v>
      </c>
      <c r="K127" s="37" t="s">
        <v>29</v>
      </c>
      <c r="L127" s="37" t="s">
        <v>30</v>
      </c>
      <c r="M127" s="37" t="s">
        <v>31</v>
      </c>
      <c r="N127" s="142" t="s">
        <v>32</v>
      </c>
    </row>
    <row r="128" spans="1:14" ht="30.75" customHeight="1">
      <c r="A128" s="69" t="s">
        <v>33</v>
      </c>
      <c r="B128" s="132">
        <f>B121+7</f>
        <v>45425</v>
      </c>
      <c r="C128" s="85"/>
      <c r="D128" s="53"/>
      <c r="E128" s="53"/>
      <c r="F128" s="53"/>
      <c r="G128" s="53"/>
      <c r="H128" s="53"/>
      <c r="I128" s="485"/>
      <c r="J128" s="486"/>
      <c r="K128" s="53"/>
      <c r="L128" s="52"/>
      <c r="M128" s="86"/>
      <c r="N128" s="152"/>
    </row>
    <row r="129" spans="1:14" ht="25.2" customHeight="1">
      <c r="A129" s="73" t="s">
        <v>34</v>
      </c>
      <c r="B129" s="132">
        <f>B122+7</f>
        <v>45426</v>
      </c>
      <c r="C129" s="73"/>
      <c r="D129" s="22"/>
      <c r="E129" s="22"/>
      <c r="F129" s="22"/>
      <c r="G129" s="22"/>
      <c r="H129" s="22"/>
      <c r="I129" s="22"/>
      <c r="J129" s="22"/>
      <c r="K129" s="22"/>
      <c r="L129" s="22"/>
      <c r="M129" s="22"/>
      <c r="N129" s="149"/>
    </row>
    <row r="130" spans="1:14" ht="57" customHeight="1">
      <c r="A130" s="73" t="s">
        <v>35</v>
      </c>
      <c r="B130" s="132">
        <f>B123+7</f>
        <v>45427</v>
      </c>
      <c r="C130" s="73"/>
      <c r="D130" s="22"/>
      <c r="E130" s="464" t="s">
        <v>93</v>
      </c>
      <c r="F130" s="465"/>
      <c r="G130" s="22"/>
      <c r="H130" s="22"/>
      <c r="I130" s="489" t="s">
        <v>71</v>
      </c>
      <c r="J130" s="490"/>
      <c r="K130" s="490"/>
      <c r="L130" s="491"/>
      <c r="M130" s="22"/>
      <c r="N130" s="149"/>
    </row>
    <row r="131" spans="1:14" ht="43.95" customHeight="1">
      <c r="A131" s="73" t="s">
        <v>36</v>
      </c>
      <c r="B131" s="132">
        <f t="shared" ref="B131:B132" si="1">B124+7</f>
        <v>45428</v>
      </c>
      <c r="C131" s="73"/>
      <c r="D131" s="22"/>
      <c r="E131" s="22"/>
      <c r="F131" s="22"/>
      <c r="G131" s="389"/>
      <c r="H131" s="390"/>
      <c r="I131" s="557" t="s">
        <v>119</v>
      </c>
      <c r="J131" s="558"/>
      <c r="K131" s="22"/>
      <c r="L131" s="22"/>
      <c r="M131" s="22"/>
      <c r="N131" s="149"/>
    </row>
    <row r="132" spans="1:14" ht="27.75" customHeight="1" thickBot="1">
      <c r="A132" s="100" t="s">
        <v>37</v>
      </c>
      <c r="B132" s="165">
        <f t="shared" si="1"/>
        <v>45429</v>
      </c>
      <c r="C132" s="87"/>
      <c r="D132" s="83"/>
      <c r="E132" s="54"/>
      <c r="F132" s="54"/>
      <c r="G132" s="54"/>
      <c r="H132" s="54"/>
      <c r="I132" s="54"/>
      <c r="J132" s="54"/>
      <c r="K132" s="83"/>
      <c r="L132" s="83"/>
      <c r="M132" s="83"/>
      <c r="N132" s="150"/>
    </row>
    <row r="133" spans="1:14" ht="28.95" customHeight="1" thickBot="1">
      <c r="A133" s="237"/>
      <c r="B133" s="238"/>
      <c r="C133" s="61"/>
      <c r="D133" s="21"/>
      <c r="E133" s="21"/>
      <c r="F133" s="21"/>
      <c r="G133" s="21"/>
      <c r="H133" s="21"/>
      <c r="I133" s="21"/>
      <c r="J133" s="21"/>
      <c r="K133" s="21"/>
      <c r="L133" s="21"/>
      <c r="M133" s="21"/>
      <c r="N133" s="147"/>
    </row>
    <row r="134" spans="1:14" ht="25.2" customHeight="1" thickBot="1">
      <c r="A134" s="278"/>
      <c r="B134" s="279" t="s">
        <v>20</v>
      </c>
      <c r="C134" s="261" t="s">
        <v>21</v>
      </c>
      <c r="D134" s="213" t="s">
        <v>22</v>
      </c>
      <c r="E134" s="214" t="s">
        <v>23</v>
      </c>
      <c r="F134" s="215" t="s">
        <v>24</v>
      </c>
      <c r="G134" s="215" t="s">
        <v>25</v>
      </c>
      <c r="H134" s="215" t="s">
        <v>26</v>
      </c>
      <c r="I134" s="213" t="s">
        <v>27</v>
      </c>
      <c r="J134" s="213" t="s">
        <v>28</v>
      </c>
      <c r="K134" s="213" t="s">
        <v>29</v>
      </c>
      <c r="L134" s="213" t="s">
        <v>30</v>
      </c>
      <c r="M134" s="213" t="s">
        <v>31</v>
      </c>
      <c r="N134" s="216" t="s">
        <v>32</v>
      </c>
    </row>
    <row r="135" spans="1:14" ht="27" customHeight="1">
      <c r="A135" s="180" t="s">
        <v>33</v>
      </c>
      <c r="B135" s="181">
        <f t="shared" ref="B135:B139" si="2">B128+7</f>
        <v>45432</v>
      </c>
      <c r="C135" s="321"/>
      <c r="D135" s="115"/>
      <c r="E135" s="115"/>
      <c r="F135" s="115"/>
      <c r="G135" s="115"/>
      <c r="H135" s="115"/>
      <c r="I135" s="116"/>
      <c r="J135" s="117"/>
      <c r="K135" s="115"/>
      <c r="L135" s="115"/>
      <c r="M135" s="115"/>
      <c r="N135" s="322"/>
    </row>
    <row r="136" spans="1:14" ht="30" customHeight="1">
      <c r="A136" s="182" t="s">
        <v>34</v>
      </c>
      <c r="B136" s="181">
        <f t="shared" si="2"/>
        <v>45433</v>
      </c>
      <c r="C136" s="182"/>
      <c r="D136" s="22"/>
      <c r="E136" s="22"/>
      <c r="F136" s="22"/>
      <c r="G136" s="17"/>
      <c r="H136" s="22"/>
      <c r="I136" s="74"/>
      <c r="J136" s="17"/>
      <c r="K136" s="487" t="s">
        <v>112</v>
      </c>
      <c r="L136" s="488"/>
      <c r="M136" s="22"/>
      <c r="N136" s="323"/>
    </row>
    <row r="137" spans="1:14" ht="27.75" customHeight="1">
      <c r="A137" s="182" t="s">
        <v>35</v>
      </c>
      <c r="B137" s="181">
        <f t="shared" si="2"/>
        <v>45434</v>
      </c>
      <c r="C137" s="182"/>
      <c r="D137" s="319"/>
      <c r="E137" s="466"/>
      <c r="F137" s="467"/>
      <c r="G137" s="114"/>
      <c r="H137" s="74"/>
      <c r="I137" s="29"/>
      <c r="J137" s="228"/>
      <c r="K137" s="29"/>
      <c r="L137" s="114"/>
      <c r="M137" s="22"/>
      <c r="N137" s="323"/>
    </row>
    <row r="138" spans="1:14" ht="25.95" customHeight="1">
      <c r="A138" s="182" t="s">
        <v>36</v>
      </c>
      <c r="B138" s="181">
        <f t="shared" si="2"/>
        <v>45435</v>
      </c>
      <c r="C138" s="324" t="s">
        <v>56</v>
      </c>
      <c r="D138" s="320"/>
      <c r="E138" s="57"/>
      <c r="F138" s="56"/>
      <c r="G138" s="92"/>
      <c r="H138" s="22"/>
      <c r="I138" s="74"/>
      <c r="J138" s="23"/>
      <c r="K138" s="22"/>
      <c r="L138" s="22"/>
      <c r="M138" s="22"/>
      <c r="N138" s="323"/>
    </row>
    <row r="139" spans="1:14" ht="52.95" customHeight="1" thickBot="1">
      <c r="A139" s="187" t="s">
        <v>37</v>
      </c>
      <c r="B139" s="188">
        <f t="shared" si="2"/>
        <v>45436</v>
      </c>
      <c r="C139" s="308"/>
      <c r="D139" s="309"/>
      <c r="E139" s="310"/>
      <c r="F139" s="265"/>
      <c r="G139" s="265"/>
      <c r="H139" s="276"/>
      <c r="I139" s="405"/>
      <c r="J139" s="404"/>
      <c r="K139" s="266"/>
      <c r="L139" s="266"/>
      <c r="M139" s="266"/>
      <c r="N139" s="311"/>
    </row>
    <row r="140" spans="1:14" ht="25.2" customHeight="1" thickBot="1">
      <c r="A140" s="81"/>
      <c r="B140" s="131"/>
      <c r="C140" s="21"/>
      <c r="D140" s="21"/>
      <c r="E140" s="21"/>
      <c r="F140" s="21"/>
      <c r="G140" s="21"/>
      <c r="H140" s="21"/>
      <c r="I140" s="21"/>
      <c r="J140" s="21"/>
      <c r="K140" s="21"/>
      <c r="L140" s="21"/>
      <c r="M140" s="21"/>
      <c r="N140" s="147"/>
    </row>
    <row r="141" spans="1:14" ht="24" customHeight="1">
      <c r="A141" s="75"/>
      <c r="B141" s="130" t="s">
        <v>20</v>
      </c>
      <c r="C141" s="42" t="s">
        <v>21</v>
      </c>
      <c r="D141" s="37" t="s">
        <v>22</v>
      </c>
      <c r="E141" s="38" t="s">
        <v>23</v>
      </c>
      <c r="F141" s="39" t="s">
        <v>24</v>
      </c>
      <c r="G141" s="39" t="s">
        <v>25</v>
      </c>
      <c r="H141" s="39" t="s">
        <v>26</v>
      </c>
      <c r="I141" s="51" t="s">
        <v>27</v>
      </c>
      <c r="J141" s="51" t="s">
        <v>28</v>
      </c>
      <c r="K141" s="37" t="s">
        <v>29</v>
      </c>
      <c r="L141" s="37" t="s">
        <v>30</v>
      </c>
      <c r="M141" s="37" t="s">
        <v>31</v>
      </c>
      <c r="N141" s="142" t="s">
        <v>32</v>
      </c>
    </row>
    <row r="142" spans="1:14" ht="30" customHeight="1">
      <c r="A142" s="69" t="s">
        <v>33</v>
      </c>
      <c r="B142" s="132">
        <f t="shared" ref="B142:B146" si="3">B135+7</f>
        <v>45439</v>
      </c>
      <c r="D142" s="89"/>
      <c r="E142" s="89"/>
      <c r="F142" s="89"/>
      <c r="G142" s="89"/>
      <c r="H142" s="55"/>
      <c r="I142" s="27"/>
      <c r="J142" s="31"/>
      <c r="K142" s="90"/>
      <c r="L142" s="50"/>
      <c r="M142" s="50"/>
      <c r="N142" s="152"/>
    </row>
    <row r="143" spans="1:14" ht="31.95" customHeight="1">
      <c r="A143" s="73" t="s">
        <v>34</v>
      </c>
      <c r="B143" s="132">
        <f t="shared" si="3"/>
        <v>45440</v>
      </c>
      <c r="C143" s="91"/>
      <c r="D143" s="25"/>
      <c r="E143" s="25"/>
      <c r="F143" s="25"/>
      <c r="G143" s="25"/>
      <c r="H143" s="22"/>
      <c r="I143" s="92"/>
      <c r="J143" s="92"/>
      <c r="K143" s="25"/>
      <c r="L143" s="22"/>
      <c r="M143" s="22"/>
      <c r="N143" s="149"/>
    </row>
    <row r="144" spans="1:14" ht="55.95" customHeight="1">
      <c r="A144" s="73" t="s">
        <v>35</v>
      </c>
      <c r="B144" s="132">
        <f t="shared" si="3"/>
        <v>45441</v>
      </c>
      <c r="C144" s="91"/>
      <c r="D144" s="59"/>
      <c r="E144" s="468" t="s">
        <v>120</v>
      </c>
      <c r="F144" s="469"/>
      <c r="G144" s="119" t="s">
        <v>57</v>
      </c>
      <c r="H144" s="120"/>
      <c r="I144" s="121"/>
      <c r="J144" s="19"/>
      <c r="K144" s="25"/>
      <c r="L144" s="22"/>
      <c r="M144" s="22"/>
      <c r="N144" s="149"/>
    </row>
    <row r="145" spans="1:14" ht="30" customHeight="1">
      <c r="A145" s="73" t="s">
        <v>36</v>
      </c>
      <c r="B145" s="132">
        <f t="shared" si="3"/>
        <v>45442</v>
      </c>
      <c r="C145" s="58" t="s">
        <v>58</v>
      </c>
      <c r="D145" s="30"/>
      <c r="E145" s="57"/>
      <c r="F145" s="22"/>
      <c r="G145" s="389"/>
      <c r="H145" s="390"/>
      <c r="I145" s="22"/>
      <c r="J145" s="22"/>
      <c r="K145" s="22"/>
      <c r="L145" s="22"/>
      <c r="M145" s="22"/>
      <c r="N145" s="149"/>
    </row>
    <row r="146" spans="1:14" ht="27" customHeight="1" thickBot="1">
      <c r="A146" s="65" t="s">
        <v>37</v>
      </c>
      <c r="B146" s="133">
        <f t="shared" si="3"/>
        <v>45443</v>
      </c>
      <c r="C146" s="87"/>
      <c r="D146" s="93"/>
      <c r="E146" s="83"/>
      <c r="F146" s="54"/>
      <c r="G146" s="54"/>
      <c r="H146" s="54"/>
      <c r="I146" s="54"/>
      <c r="J146" s="54"/>
      <c r="K146" s="54"/>
      <c r="L146" s="54"/>
      <c r="M146" s="54"/>
      <c r="N146" s="150"/>
    </row>
    <row r="147" spans="1:14" ht="13.5" customHeight="1">
      <c r="A147" s="81"/>
      <c r="B147" s="131"/>
      <c r="C147" s="21"/>
      <c r="D147" s="21"/>
      <c r="E147" s="21"/>
      <c r="F147" s="21"/>
      <c r="G147" s="21"/>
      <c r="H147" s="21"/>
      <c r="I147" s="21"/>
      <c r="J147" s="21"/>
      <c r="K147" s="21"/>
      <c r="L147" s="21"/>
      <c r="M147" s="21"/>
      <c r="N147" s="147"/>
    </row>
    <row r="148" spans="1:14" ht="25.2" customHeight="1">
      <c r="A148" s="75"/>
      <c r="B148" s="130" t="s">
        <v>20</v>
      </c>
      <c r="C148" s="45" t="s">
        <v>21</v>
      </c>
      <c r="D148" s="37" t="s">
        <v>22</v>
      </c>
      <c r="E148" s="38" t="s">
        <v>23</v>
      </c>
      <c r="F148" s="39" t="s">
        <v>24</v>
      </c>
      <c r="G148" s="39" t="s">
        <v>25</v>
      </c>
      <c r="H148" s="39" t="s">
        <v>26</v>
      </c>
      <c r="I148" s="37" t="s">
        <v>27</v>
      </c>
      <c r="J148" s="37" t="s">
        <v>28</v>
      </c>
      <c r="K148" s="37" t="s">
        <v>29</v>
      </c>
      <c r="L148" s="37" t="s">
        <v>30</v>
      </c>
      <c r="M148" s="37" t="s">
        <v>31</v>
      </c>
      <c r="N148" s="142" t="s">
        <v>32</v>
      </c>
    </row>
    <row r="149" spans="1:14" ht="31.5" customHeight="1">
      <c r="A149" s="69" t="s">
        <v>33</v>
      </c>
      <c r="B149" s="132">
        <f t="shared" ref="B149:B153" si="4">B142+7</f>
        <v>45446</v>
      </c>
      <c r="C149" s="69"/>
      <c r="D149" s="23"/>
      <c r="E149" s="23"/>
      <c r="F149" s="23"/>
      <c r="G149" s="23"/>
      <c r="H149" s="67"/>
      <c r="I149" s="35"/>
      <c r="J149" s="71"/>
      <c r="K149" s="72"/>
      <c r="L149" s="23"/>
      <c r="M149" s="23"/>
      <c r="N149" s="148"/>
    </row>
    <row r="150" spans="1:14" ht="25.2" customHeight="1">
      <c r="A150" s="73" t="s">
        <v>34</v>
      </c>
      <c r="B150" s="132">
        <f t="shared" si="4"/>
        <v>45447</v>
      </c>
      <c r="C150" s="73"/>
      <c r="D150" s="22"/>
      <c r="E150" s="22"/>
      <c r="F150" s="22"/>
      <c r="G150" s="22"/>
      <c r="H150" s="22"/>
      <c r="I150" s="23"/>
      <c r="J150" s="23"/>
      <c r="K150" s="22"/>
      <c r="L150" s="22"/>
      <c r="M150" s="22"/>
      <c r="N150" s="149"/>
    </row>
    <row r="151" spans="1:14" ht="24" customHeight="1">
      <c r="A151" s="73" t="s">
        <v>35</v>
      </c>
      <c r="B151" s="132">
        <f t="shared" si="4"/>
        <v>45448</v>
      </c>
      <c r="C151" s="73"/>
      <c r="D151" s="22"/>
      <c r="E151" s="22"/>
      <c r="F151" s="22"/>
      <c r="G151" s="22"/>
      <c r="H151" s="22"/>
      <c r="I151" s="22"/>
      <c r="J151" s="22"/>
      <c r="K151" s="22"/>
      <c r="L151" s="22"/>
      <c r="M151" s="22"/>
      <c r="N151" s="149"/>
    </row>
    <row r="152" spans="1:14" ht="22.2" customHeight="1">
      <c r="A152" s="73" t="s">
        <v>36</v>
      </c>
      <c r="B152" s="132">
        <f t="shared" si="4"/>
        <v>45449</v>
      </c>
      <c r="C152" s="73"/>
      <c r="D152" s="22"/>
      <c r="E152" s="22"/>
      <c r="F152" s="22"/>
      <c r="G152" s="22"/>
      <c r="H152" s="22"/>
      <c r="I152" s="22"/>
      <c r="J152" s="22"/>
      <c r="K152" s="22"/>
      <c r="L152" s="22"/>
      <c r="M152" s="22"/>
      <c r="N152" s="149"/>
    </row>
    <row r="153" spans="1:14" ht="25.2" customHeight="1">
      <c r="A153" s="94" t="s">
        <v>37</v>
      </c>
      <c r="B153" s="138">
        <f t="shared" si="4"/>
        <v>45450</v>
      </c>
      <c r="C153" s="95" t="s">
        <v>59</v>
      </c>
      <c r="D153" s="96"/>
      <c r="E153" s="97"/>
      <c r="F153" s="83"/>
      <c r="G153" s="83"/>
      <c r="H153" s="54"/>
      <c r="I153" s="83"/>
      <c r="J153" s="83"/>
      <c r="K153" s="83"/>
      <c r="L153" s="83"/>
      <c r="M153" s="83"/>
      <c r="N153" s="150"/>
    </row>
    <row r="154" spans="1:14" ht="25.2" customHeight="1">
      <c r="A154" s="80"/>
      <c r="B154" s="139"/>
      <c r="C154" s="61"/>
      <c r="D154" s="21"/>
      <c r="E154" s="21"/>
      <c r="F154" s="21"/>
      <c r="G154" s="21"/>
      <c r="H154" s="21"/>
      <c r="I154" s="21"/>
      <c r="J154" s="21"/>
      <c r="K154" s="21"/>
      <c r="L154" s="21"/>
      <c r="M154" s="21"/>
      <c r="N154" s="147"/>
    </row>
    <row r="155" spans="1:14" ht="24" customHeight="1">
      <c r="A155" s="75"/>
      <c r="B155" s="130" t="s">
        <v>20</v>
      </c>
      <c r="C155" s="42" t="s">
        <v>21</v>
      </c>
      <c r="D155" s="37" t="s">
        <v>22</v>
      </c>
      <c r="E155" s="38" t="s">
        <v>23</v>
      </c>
      <c r="F155" s="39" t="s">
        <v>24</v>
      </c>
      <c r="G155" s="39" t="s">
        <v>25</v>
      </c>
      <c r="H155" s="39" t="s">
        <v>26</v>
      </c>
      <c r="I155" s="37" t="s">
        <v>27</v>
      </c>
      <c r="J155" s="37" t="s">
        <v>28</v>
      </c>
      <c r="K155" s="37" t="s">
        <v>29</v>
      </c>
      <c r="L155" s="37" t="s">
        <v>30</v>
      </c>
      <c r="M155" s="37" t="s">
        <v>31</v>
      </c>
      <c r="N155" s="142" t="s">
        <v>32</v>
      </c>
    </row>
    <row r="156" spans="1:14" ht="22.95" customHeight="1">
      <c r="A156" s="69" t="s">
        <v>33</v>
      </c>
      <c r="B156" s="132">
        <f t="shared" ref="B156:B160" si="5">B149+7</f>
        <v>45453</v>
      </c>
      <c r="C156" s="98" t="s">
        <v>60</v>
      </c>
      <c r="D156" s="68"/>
      <c r="E156" s="68"/>
      <c r="F156" s="99"/>
      <c r="G156" s="53"/>
      <c r="H156" s="53"/>
      <c r="I156" s="53"/>
      <c r="J156" s="53"/>
      <c r="K156" s="53"/>
      <c r="L156" s="53"/>
      <c r="M156" s="53"/>
      <c r="N156" s="152"/>
    </row>
    <row r="157" spans="1:14" ht="22.95" customHeight="1">
      <c r="A157" s="73" t="s">
        <v>34</v>
      </c>
      <c r="B157" s="132">
        <f t="shared" si="5"/>
        <v>45454</v>
      </c>
      <c r="C157" s="69"/>
      <c r="D157" s="23"/>
      <c r="E157" s="23"/>
      <c r="F157" s="22"/>
      <c r="G157" s="22"/>
      <c r="H157" s="22"/>
      <c r="I157" s="22"/>
      <c r="J157" s="22"/>
      <c r="K157" s="22"/>
      <c r="L157" s="22"/>
      <c r="M157" s="22"/>
      <c r="N157" s="149"/>
    </row>
    <row r="158" spans="1:14" ht="24" customHeight="1">
      <c r="A158" s="73" t="s">
        <v>35</v>
      </c>
      <c r="B158" s="132">
        <f t="shared" si="5"/>
        <v>45455</v>
      </c>
      <c r="C158" s="100"/>
      <c r="D158" s="17"/>
      <c r="E158" s="22"/>
      <c r="F158" s="22"/>
      <c r="G158" s="22"/>
      <c r="H158" s="22"/>
      <c r="I158" s="22"/>
      <c r="J158" s="22"/>
      <c r="K158" s="22"/>
      <c r="L158" s="22"/>
      <c r="M158" s="22"/>
      <c r="N158" s="149"/>
    </row>
    <row r="159" spans="1:14" ht="22.2" customHeight="1">
      <c r="A159" s="73" t="s">
        <v>36</v>
      </c>
      <c r="B159" s="132">
        <f t="shared" si="5"/>
        <v>45456</v>
      </c>
      <c r="C159" s="88" t="s">
        <v>61</v>
      </c>
      <c r="D159" s="30"/>
      <c r="E159" s="57"/>
      <c r="F159" s="22"/>
      <c r="G159" s="22"/>
      <c r="H159" s="22"/>
      <c r="I159" s="22"/>
      <c r="J159" s="22"/>
      <c r="K159" s="22"/>
      <c r="L159" s="22"/>
      <c r="M159" s="22"/>
      <c r="N159" s="149"/>
    </row>
    <row r="160" spans="1:14" ht="24" customHeight="1">
      <c r="A160" s="65" t="s">
        <v>37</v>
      </c>
      <c r="B160" s="133">
        <f t="shared" si="5"/>
        <v>45457</v>
      </c>
      <c r="C160" s="101"/>
      <c r="D160" s="93"/>
      <c r="E160" s="83"/>
      <c r="F160" s="83"/>
      <c r="G160" s="83"/>
      <c r="H160" s="54"/>
      <c r="I160" s="83"/>
      <c r="J160" s="83"/>
      <c r="K160" s="83"/>
      <c r="L160" s="83"/>
      <c r="M160" s="83"/>
      <c r="N160" s="150"/>
    </row>
    <row r="161" spans="1:15" ht="13.5" customHeight="1">
      <c r="A161" s="81"/>
      <c r="B161" s="131"/>
      <c r="C161" s="21"/>
      <c r="D161" s="21"/>
      <c r="E161" s="21"/>
      <c r="F161" s="21"/>
      <c r="G161" s="21"/>
      <c r="H161" s="21"/>
      <c r="I161" s="21"/>
      <c r="J161" s="21"/>
      <c r="K161" s="21"/>
      <c r="L161" s="21"/>
      <c r="M161" s="21"/>
      <c r="N161" s="147"/>
    </row>
    <row r="162" spans="1:15" ht="25.95" customHeight="1">
      <c r="A162" s="75"/>
      <c r="B162" s="130" t="s">
        <v>20</v>
      </c>
      <c r="C162" s="42" t="s">
        <v>21</v>
      </c>
      <c r="D162" s="37" t="s">
        <v>22</v>
      </c>
      <c r="E162" s="38" t="s">
        <v>23</v>
      </c>
      <c r="F162" s="39" t="s">
        <v>24</v>
      </c>
      <c r="G162" s="39" t="s">
        <v>25</v>
      </c>
      <c r="H162" s="39" t="s">
        <v>26</v>
      </c>
      <c r="I162" s="37" t="s">
        <v>27</v>
      </c>
      <c r="J162" s="37" t="s">
        <v>28</v>
      </c>
      <c r="K162" s="37" t="s">
        <v>29</v>
      </c>
      <c r="L162" s="37" t="s">
        <v>30</v>
      </c>
      <c r="M162" s="37" t="s">
        <v>31</v>
      </c>
      <c r="N162" s="142" t="s">
        <v>32</v>
      </c>
    </row>
    <row r="163" spans="1:15" ht="24" customHeight="1">
      <c r="A163" s="69" t="s">
        <v>33</v>
      </c>
      <c r="B163" s="132">
        <f t="shared" ref="B163:B167" si="6">B156+7</f>
        <v>45460</v>
      </c>
      <c r="C163" s="102"/>
      <c r="D163" s="103"/>
      <c r="E163" s="103"/>
      <c r="F163" s="53"/>
      <c r="G163" s="53"/>
      <c r="H163" s="53"/>
      <c r="I163" s="53"/>
      <c r="J163" s="53"/>
      <c r="K163" s="53"/>
      <c r="L163" s="53"/>
      <c r="M163" s="53"/>
      <c r="N163" s="152"/>
    </row>
    <row r="164" spans="1:15" ht="22.95" customHeight="1">
      <c r="A164" s="73" t="s">
        <v>34</v>
      </c>
      <c r="B164" s="132">
        <f t="shared" si="6"/>
        <v>45461</v>
      </c>
      <c r="C164" s="73"/>
      <c r="D164" s="17"/>
      <c r="E164" s="17"/>
      <c r="F164" s="17"/>
      <c r="G164" s="17"/>
      <c r="H164" s="17"/>
      <c r="I164" s="17"/>
      <c r="J164" s="17"/>
      <c r="K164" s="17"/>
      <c r="L164" s="17"/>
      <c r="M164" s="17"/>
      <c r="N164" s="149"/>
    </row>
    <row r="165" spans="1:15" ht="25.2" customHeight="1">
      <c r="A165" s="73" t="s">
        <v>35</v>
      </c>
      <c r="B165" s="132">
        <f t="shared" si="6"/>
        <v>45462</v>
      </c>
      <c r="C165" s="106"/>
      <c r="D165" s="28"/>
      <c r="E165" s="28"/>
      <c r="F165" s="28"/>
      <c r="G165" s="28"/>
      <c r="H165" s="28"/>
      <c r="I165" s="28"/>
      <c r="J165" s="28"/>
      <c r="K165" s="28"/>
      <c r="L165" s="28"/>
      <c r="M165" s="28"/>
      <c r="N165" s="155"/>
    </row>
    <row r="166" spans="1:15" ht="21" customHeight="1">
      <c r="A166" s="73" t="s">
        <v>36</v>
      </c>
      <c r="B166" s="132">
        <f t="shared" si="6"/>
        <v>45463</v>
      </c>
      <c r="C166" s="107" t="s">
        <v>62</v>
      </c>
      <c r="D166" s="458" t="s">
        <v>63</v>
      </c>
      <c r="E166" s="458"/>
      <c r="F166" s="458"/>
      <c r="G166" s="458"/>
      <c r="H166" s="458"/>
      <c r="I166" s="458"/>
      <c r="J166" s="458"/>
      <c r="K166" s="458"/>
      <c r="L166" s="458"/>
      <c r="M166" s="458"/>
      <c r="N166" s="156"/>
    </row>
    <row r="167" spans="1:15" ht="22.95" customHeight="1">
      <c r="A167" s="65" t="s">
        <v>37</v>
      </c>
      <c r="B167" s="133">
        <f t="shared" si="6"/>
        <v>45464</v>
      </c>
      <c r="C167" s="101"/>
      <c r="D167" s="93"/>
      <c r="E167" s="93"/>
      <c r="F167" s="108"/>
      <c r="G167" s="109"/>
      <c r="H167" s="110"/>
      <c r="I167" s="111"/>
      <c r="J167" s="112"/>
      <c r="K167" s="112"/>
      <c r="L167" s="112"/>
      <c r="M167" s="112"/>
      <c r="N167" s="157"/>
    </row>
    <row r="168" spans="1:15" ht="13.5" customHeight="1">
      <c r="A168" s="81"/>
      <c r="B168" s="131"/>
      <c r="C168" s="21"/>
      <c r="D168" s="21"/>
      <c r="E168" s="21"/>
      <c r="F168" s="21"/>
      <c r="G168" s="21"/>
      <c r="H168" s="21"/>
      <c r="I168" s="21"/>
      <c r="J168" s="21"/>
      <c r="K168" s="21"/>
      <c r="L168" s="21"/>
      <c r="M168" s="21"/>
      <c r="N168" s="147"/>
    </row>
    <row r="169" spans="1:15" ht="22.2" customHeight="1">
      <c r="A169" s="75"/>
      <c r="B169" s="130" t="s">
        <v>20</v>
      </c>
      <c r="C169" s="42" t="s">
        <v>21</v>
      </c>
      <c r="D169" s="37" t="s">
        <v>22</v>
      </c>
      <c r="E169" s="38" t="s">
        <v>23</v>
      </c>
      <c r="F169" s="39" t="s">
        <v>24</v>
      </c>
      <c r="G169" s="39" t="s">
        <v>25</v>
      </c>
      <c r="H169" s="39" t="s">
        <v>26</v>
      </c>
      <c r="I169" s="37" t="s">
        <v>27</v>
      </c>
      <c r="J169" s="37" t="s">
        <v>28</v>
      </c>
      <c r="K169" s="37" t="s">
        <v>29</v>
      </c>
      <c r="L169" s="37" t="s">
        <v>30</v>
      </c>
      <c r="M169" s="37" t="s">
        <v>31</v>
      </c>
      <c r="N169" s="142" t="s">
        <v>32</v>
      </c>
    </row>
    <row r="170" spans="1:15" ht="22.95" customHeight="1">
      <c r="A170" s="69" t="s">
        <v>33</v>
      </c>
      <c r="B170" s="132">
        <f t="shared" ref="B170:B174" si="7">B163+7</f>
        <v>45467</v>
      </c>
      <c r="C170" s="85"/>
      <c r="D170" s="53"/>
      <c r="E170" s="53"/>
      <c r="F170" s="53"/>
      <c r="G170" s="53"/>
      <c r="H170" s="53"/>
      <c r="I170" s="53"/>
      <c r="J170" s="53"/>
      <c r="K170" s="53"/>
      <c r="L170" s="53"/>
      <c r="M170" s="53"/>
      <c r="N170" s="152"/>
    </row>
    <row r="171" spans="1:15" ht="22.95" customHeight="1">
      <c r="A171" s="73" t="s">
        <v>34</v>
      </c>
      <c r="B171" s="132">
        <f t="shared" si="7"/>
        <v>45468</v>
      </c>
      <c r="C171" s="73"/>
      <c r="D171" s="22"/>
      <c r="E171" s="22"/>
      <c r="F171" s="22"/>
      <c r="G171" s="22"/>
      <c r="H171" s="22"/>
      <c r="I171" s="22"/>
      <c r="J171" s="22"/>
      <c r="K171" s="22"/>
      <c r="L171" s="22"/>
      <c r="M171" s="22"/>
      <c r="N171" s="149"/>
    </row>
    <row r="172" spans="1:15" ht="22.95" customHeight="1">
      <c r="A172" s="73" t="s">
        <v>35</v>
      </c>
      <c r="B172" s="132">
        <f t="shared" si="7"/>
        <v>45469</v>
      </c>
      <c r="C172" s="73"/>
      <c r="D172" s="22"/>
      <c r="E172" s="455" t="s">
        <v>63</v>
      </c>
      <c r="F172" s="456"/>
      <c r="G172" s="456"/>
      <c r="H172" s="457"/>
      <c r="I172" s="25"/>
      <c r="J172" s="25"/>
      <c r="K172" s="25"/>
      <c r="L172" s="25"/>
      <c r="M172" s="25"/>
      <c r="N172" s="158"/>
    </row>
    <row r="173" spans="1:15" ht="21" customHeight="1">
      <c r="A173" s="73" t="s">
        <v>36</v>
      </c>
      <c r="B173" s="132">
        <f t="shared" si="7"/>
        <v>45470</v>
      </c>
      <c r="C173" s="104" t="s">
        <v>64</v>
      </c>
      <c r="D173" s="56"/>
      <c r="E173" s="56"/>
      <c r="F173" s="22"/>
      <c r="G173" s="22"/>
      <c r="H173" s="22"/>
      <c r="I173" s="22"/>
      <c r="J173" s="22"/>
      <c r="K173" s="22"/>
      <c r="L173" s="22"/>
      <c r="M173" s="22"/>
      <c r="N173" s="149"/>
    </row>
    <row r="174" spans="1:15" ht="22.2" customHeight="1">
      <c r="A174" s="65" t="s">
        <v>37</v>
      </c>
      <c r="B174" s="133">
        <f t="shared" si="7"/>
        <v>45471</v>
      </c>
      <c r="C174" s="87"/>
      <c r="D174" s="83"/>
      <c r="E174" s="83"/>
      <c r="F174" s="83"/>
      <c r="G174" s="83"/>
      <c r="H174" s="54"/>
      <c r="I174" s="83"/>
      <c r="J174" s="83"/>
      <c r="K174" s="83"/>
      <c r="L174" s="83"/>
      <c r="M174" s="83"/>
      <c r="N174" s="150"/>
    </row>
    <row r="175" spans="1:15" ht="13.5" customHeight="1">
      <c r="A175" s="81"/>
      <c r="B175" s="131"/>
      <c r="C175" s="21"/>
      <c r="D175" s="21"/>
      <c r="E175" s="21"/>
      <c r="F175" s="21"/>
      <c r="G175" s="21"/>
      <c r="H175" s="21"/>
      <c r="I175" s="21"/>
      <c r="J175" s="21"/>
      <c r="K175" s="21"/>
      <c r="L175" s="21"/>
      <c r="M175" s="21"/>
      <c r="N175" s="147"/>
    </row>
    <row r="176" spans="1:15" ht="13.5" customHeight="1">
      <c r="A176" s="61"/>
      <c r="B176" s="140"/>
      <c r="C176" s="62"/>
      <c r="D176" s="62"/>
      <c r="E176" s="63"/>
      <c r="F176" s="64"/>
      <c r="G176" s="64"/>
      <c r="H176" s="64"/>
      <c r="I176" s="62"/>
      <c r="J176" s="62"/>
      <c r="K176" s="62"/>
      <c r="L176" s="62"/>
      <c r="M176" s="62"/>
      <c r="N176" s="159"/>
      <c r="O176" s="29"/>
    </row>
    <row r="177" spans="1:15" ht="13.5" customHeight="1">
      <c r="A177" s="61"/>
      <c r="B177" s="135"/>
      <c r="C177" s="105"/>
      <c r="D177" s="105"/>
      <c r="E177" s="105"/>
      <c r="F177" s="61"/>
      <c r="G177" s="61"/>
      <c r="H177" s="61"/>
      <c r="I177" s="61"/>
      <c r="J177" s="61"/>
      <c r="K177" s="61"/>
      <c r="L177" s="61"/>
      <c r="M177" s="61"/>
      <c r="N177" s="154"/>
      <c r="O177" s="29"/>
    </row>
    <row r="178" spans="1:15" ht="13.5" customHeight="1">
      <c r="A178" s="61"/>
      <c r="B178" s="135"/>
      <c r="C178" s="105"/>
      <c r="D178" s="105"/>
      <c r="E178" s="105"/>
      <c r="F178" s="61"/>
      <c r="G178" s="61"/>
      <c r="H178" s="61"/>
      <c r="I178" s="61"/>
      <c r="J178" s="61"/>
      <c r="K178" s="61"/>
      <c r="L178" s="61"/>
      <c r="M178" s="61"/>
      <c r="N178" s="154"/>
      <c r="O178" s="29"/>
    </row>
    <row r="179" spans="1:15" ht="13.5" customHeight="1">
      <c r="A179" s="61"/>
      <c r="B179" s="135"/>
      <c r="C179" s="105"/>
      <c r="D179" s="105"/>
      <c r="E179" s="105"/>
      <c r="F179" s="61"/>
      <c r="G179" s="61"/>
      <c r="H179" s="61"/>
      <c r="I179" s="61"/>
      <c r="J179" s="61"/>
      <c r="K179" s="61"/>
      <c r="L179" s="61"/>
      <c r="M179" s="61"/>
      <c r="N179" s="154"/>
      <c r="O179" s="29"/>
    </row>
    <row r="180" spans="1:15" ht="13.5" customHeight="1">
      <c r="A180" s="61"/>
      <c r="B180" s="135"/>
      <c r="C180" s="105"/>
      <c r="D180" s="105"/>
      <c r="E180" s="105"/>
      <c r="F180" s="61"/>
      <c r="G180" s="61"/>
      <c r="H180" s="61"/>
      <c r="I180" s="61"/>
      <c r="J180" s="61"/>
      <c r="K180" s="61"/>
      <c r="L180" s="61"/>
      <c r="M180" s="61"/>
      <c r="N180" s="154"/>
      <c r="O180" s="29"/>
    </row>
    <row r="181" spans="1:15" ht="13.5" customHeight="1">
      <c r="A181" s="61"/>
      <c r="B181" s="135"/>
      <c r="C181" s="105"/>
      <c r="D181" s="105"/>
      <c r="E181" s="105"/>
      <c r="F181" s="105"/>
      <c r="G181" s="105"/>
      <c r="H181" s="61"/>
      <c r="I181" s="105"/>
      <c r="J181" s="105"/>
      <c r="K181" s="105"/>
      <c r="L181" s="105"/>
      <c r="M181" s="105"/>
      <c r="N181" s="154"/>
      <c r="O181" s="29"/>
    </row>
    <row r="182" spans="1:15" ht="13.5" customHeight="1">
      <c r="A182" s="61"/>
      <c r="B182" s="140"/>
      <c r="C182" s="61"/>
      <c r="D182" s="61"/>
      <c r="E182" s="61"/>
      <c r="F182" s="61"/>
      <c r="G182" s="61"/>
      <c r="H182" s="61"/>
      <c r="I182" s="61"/>
      <c r="J182" s="61"/>
      <c r="K182" s="61"/>
      <c r="L182" s="61"/>
      <c r="M182" s="61"/>
      <c r="N182" s="154"/>
      <c r="O182" s="29"/>
    </row>
    <row r="183" spans="1:15" ht="13.5" customHeight="1">
      <c r="A183" s="61"/>
      <c r="B183" s="140"/>
      <c r="C183" s="62"/>
      <c r="D183" s="62"/>
      <c r="E183" s="63"/>
      <c r="F183" s="64"/>
      <c r="G183" s="64"/>
      <c r="H183" s="64"/>
      <c r="I183" s="62"/>
      <c r="J183" s="62"/>
      <c r="K183" s="62"/>
      <c r="L183" s="62"/>
      <c r="M183" s="62"/>
      <c r="N183" s="159"/>
      <c r="O183" s="29"/>
    </row>
    <row r="184" spans="1:15" ht="13.5" customHeight="1">
      <c r="A184" s="61"/>
      <c r="B184" s="135"/>
      <c r="C184" s="105"/>
      <c r="D184" s="105"/>
      <c r="E184" s="105"/>
      <c r="F184" s="105"/>
      <c r="G184" s="105"/>
      <c r="H184" s="61"/>
      <c r="I184" s="105"/>
      <c r="J184" s="105"/>
      <c r="K184" s="61"/>
      <c r="L184" s="61"/>
      <c r="M184" s="61"/>
      <c r="N184" s="154"/>
      <c r="O184" s="29"/>
    </row>
    <row r="185" spans="1:15" ht="13.5" customHeight="1">
      <c r="A185" s="61"/>
      <c r="B185" s="135"/>
      <c r="C185" s="105"/>
      <c r="D185" s="105"/>
      <c r="E185" s="105"/>
      <c r="F185" s="105"/>
      <c r="G185" s="105"/>
      <c r="H185" s="61"/>
      <c r="I185" s="105"/>
      <c r="J185" s="105"/>
      <c r="K185" s="61"/>
      <c r="L185" s="61"/>
      <c r="M185" s="61"/>
      <c r="N185" s="154"/>
      <c r="O185" s="29"/>
    </row>
    <row r="186" spans="1:15" ht="13.5" customHeight="1">
      <c r="A186" s="61"/>
      <c r="B186" s="135"/>
      <c r="C186" s="105"/>
      <c r="D186" s="105"/>
      <c r="E186" s="105"/>
      <c r="F186" s="105"/>
      <c r="G186" s="105"/>
      <c r="H186" s="61"/>
      <c r="I186" s="105"/>
      <c r="J186" s="105"/>
      <c r="K186" s="61"/>
      <c r="L186" s="61"/>
      <c r="M186" s="61"/>
      <c r="N186" s="154"/>
      <c r="O186" s="29"/>
    </row>
    <row r="187" spans="1:15" ht="13.5" customHeight="1">
      <c r="A187" s="61"/>
      <c r="B187" s="135"/>
      <c r="C187" s="105"/>
      <c r="D187" s="105"/>
      <c r="E187" s="105"/>
      <c r="F187" s="105"/>
      <c r="G187" s="105"/>
      <c r="H187" s="61"/>
      <c r="I187" s="105"/>
      <c r="J187" s="105"/>
      <c r="K187" s="61"/>
      <c r="L187" s="61"/>
      <c r="M187" s="61"/>
      <c r="N187" s="154"/>
      <c r="O187" s="29"/>
    </row>
    <row r="188" spans="1:15" ht="13.5" customHeight="1">
      <c r="A188" s="61"/>
      <c r="B188" s="135"/>
      <c r="C188" s="105"/>
      <c r="D188" s="105"/>
      <c r="E188" s="105"/>
      <c r="F188" s="105"/>
      <c r="G188" s="105"/>
      <c r="H188" s="61"/>
      <c r="I188" s="105"/>
      <c r="J188" s="105"/>
      <c r="K188" s="105"/>
      <c r="L188" s="105"/>
      <c r="M188" s="105"/>
      <c r="N188" s="154"/>
      <c r="O188" s="29"/>
    </row>
    <row r="189" spans="1:15" ht="13.5" customHeight="1">
      <c r="A189" s="61"/>
      <c r="B189" s="140"/>
      <c r="C189" s="61"/>
      <c r="D189" s="61"/>
      <c r="E189" s="61"/>
      <c r="F189" s="61"/>
      <c r="G189" s="61"/>
      <c r="H189" s="61"/>
      <c r="I189" s="61"/>
      <c r="J189" s="61"/>
      <c r="K189" s="61"/>
      <c r="L189" s="61"/>
      <c r="M189" s="61"/>
      <c r="N189" s="154"/>
      <c r="O189" s="29"/>
    </row>
    <row r="190" spans="1:15" ht="13.5" customHeight="1">
      <c r="A190" s="61"/>
      <c r="B190" s="140"/>
      <c r="C190" s="61"/>
      <c r="D190" s="61"/>
      <c r="E190" s="61"/>
      <c r="F190" s="61"/>
      <c r="G190" s="61"/>
      <c r="H190" s="61"/>
      <c r="I190" s="61"/>
      <c r="J190" s="61"/>
      <c r="K190" s="61"/>
      <c r="L190" s="61"/>
      <c r="M190" s="61"/>
      <c r="N190" s="154"/>
      <c r="O190" s="29"/>
    </row>
    <row r="191" spans="1:15" ht="13.5" customHeight="1">
      <c r="A191" s="61"/>
      <c r="B191" s="140"/>
      <c r="C191" s="61"/>
      <c r="D191" s="61"/>
      <c r="E191" s="21"/>
      <c r="F191" s="21"/>
      <c r="G191" s="21"/>
      <c r="H191" s="21"/>
      <c r="I191" s="21"/>
      <c r="J191" s="21"/>
      <c r="K191" s="21"/>
      <c r="L191" s="21"/>
      <c r="M191" s="21"/>
      <c r="N191" s="147"/>
    </row>
    <row r="192" spans="1:15" ht="13.5" customHeight="1">
      <c r="A192" s="61"/>
      <c r="B192" s="140"/>
      <c r="C192" s="61"/>
      <c r="D192" s="61"/>
      <c r="E192" s="21"/>
      <c r="F192" s="21"/>
      <c r="G192" s="21"/>
      <c r="H192" s="21"/>
      <c r="I192" s="21"/>
      <c r="J192" s="21"/>
      <c r="K192" s="21"/>
      <c r="L192" s="21"/>
      <c r="M192" s="21"/>
      <c r="N192" s="147"/>
    </row>
    <row r="193" spans="1:14" ht="13.5" customHeight="1">
      <c r="A193" s="61"/>
      <c r="B193" s="140"/>
      <c r="C193" s="61"/>
      <c r="D193" s="61"/>
      <c r="E193" s="21"/>
      <c r="F193" s="21"/>
      <c r="G193" s="21"/>
      <c r="H193" s="21"/>
      <c r="I193" s="21"/>
      <c r="J193" s="21"/>
      <c r="K193" s="21"/>
      <c r="L193" s="21"/>
      <c r="M193" s="21"/>
      <c r="N193" s="147"/>
    </row>
    <row r="194" spans="1:14" ht="13.5" customHeight="1">
      <c r="A194" s="61"/>
      <c r="B194" s="140"/>
      <c r="C194" s="61"/>
      <c r="D194" s="61"/>
      <c r="E194" s="21"/>
      <c r="F194" s="21"/>
      <c r="G194" s="21"/>
      <c r="H194" s="21"/>
      <c r="I194" s="21"/>
      <c r="J194" s="21"/>
      <c r="K194" s="21"/>
      <c r="L194" s="21"/>
      <c r="M194" s="21"/>
      <c r="N194" s="147"/>
    </row>
    <row r="195" spans="1:14" ht="13.5" customHeight="1">
      <c r="A195" s="61"/>
      <c r="B195" s="140"/>
      <c r="C195" s="61"/>
      <c r="D195" s="61"/>
      <c r="E195" s="21"/>
      <c r="F195" s="21"/>
      <c r="G195" s="21"/>
      <c r="H195" s="21"/>
      <c r="I195" s="21"/>
      <c r="J195" s="21"/>
      <c r="K195" s="21"/>
      <c r="L195" s="21"/>
      <c r="M195" s="21"/>
      <c r="N195" s="147"/>
    </row>
    <row r="196" spans="1:14" ht="13.5" customHeight="1">
      <c r="A196" s="61"/>
      <c r="B196" s="140"/>
      <c r="C196" s="61"/>
      <c r="D196" s="61"/>
      <c r="E196" s="21"/>
      <c r="F196" s="21"/>
      <c r="G196" s="21"/>
      <c r="H196" s="21"/>
      <c r="I196" s="21"/>
      <c r="J196" s="21"/>
      <c r="K196" s="21"/>
      <c r="L196" s="21"/>
      <c r="M196" s="21"/>
      <c r="N196" s="147"/>
    </row>
    <row r="197" spans="1:14" ht="13.5" customHeight="1">
      <c r="A197" s="61"/>
      <c r="B197" s="140"/>
      <c r="C197" s="61"/>
      <c r="D197" s="61"/>
      <c r="E197" s="21"/>
      <c r="F197" s="21"/>
      <c r="G197" s="21"/>
      <c r="H197" s="21"/>
      <c r="I197" s="21"/>
      <c r="J197" s="21"/>
      <c r="K197" s="21"/>
      <c r="L197" s="21"/>
      <c r="M197" s="21"/>
      <c r="N197" s="147"/>
    </row>
    <row r="198" spans="1:14" ht="13.5" customHeight="1">
      <c r="A198" s="61"/>
      <c r="B198" s="140"/>
      <c r="C198" s="61"/>
      <c r="D198" s="61"/>
      <c r="E198" s="21"/>
      <c r="F198" s="21"/>
      <c r="G198" s="21"/>
      <c r="H198" s="21"/>
      <c r="I198" s="21"/>
      <c r="J198" s="21"/>
      <c r="K198" s="21"/>
      <c r="L198" s="21"/>
      <c r="M198" s="21"/>
      <c r="N198" s="147"/>
    </row>
    <row r="199" spans="1:14" ht="13.5" customHeight="1">
      <c r="A199" s="61"/>
      <c r="B199" s="140"/>
      <c r="C199" s="61"/>
      <c r="D199" s="61"/>
      <c r="E199" s="21"/>
      <c r="F199" s="21"/>
      <c r="G199" s="21"/>
      <c r="H199" s="21"/>
      <c r="I199" s="21"/>
      <c r="J199" s="21"/>
      <c r="K199" s="21"/>
      <c r="L199" s="21"/>
      <c r="M199" s="21"/>
      <c r="N199" s="147"/>
    </row>
    <row r="200" spans="1:14" ht="13.5" customHeight="1">
      <c r="A200" s="61"/>
      <c r="B200" s="140"/>
      <c r="C200" s="61"/>
      <c r="D200" s="61"/>
      <c r="E200" s="21"/>
      <c r="F200" s="21"/>
      <c r="G200" s="21"/>
      <c r="H200" s="21"/>
      <c r="I200" s="21"/>
      <c r="J200" s="21"/>
      <c r="K200" s="21"/>
      <c r="L200" s="21"/>
      <c r="M200" s="21"/>
      <c r="N200" s="147"/>
    </row>
    <row r="201" spans="1:14" ht="13.5" customHeight="1">
      <c r="A201" s="61"/>
      <c r="B201" s="140"/>
      <c r="C201" s="61"/>
      <c r="D201" s="61"/>
      <c r="E201" s="21"/>
      <c r="F201" s="21"/>
      <c r="G201" s="21"/>
      <c r="H201" s="21"/>
      <c r="I201" s="21"/>
      <c r="J201" s="21"/>
      <c r="K201" s="21"/>
      <c r="L201" s="21"/>
      <c r="M201" s="21"/>
      <c r="N201" s="147"/>
    </row>
    <row r="202" spans="1:14" ht="13.5" customHeight="1">
      <c r="A202" s="61"/>
      <c r="B202" s="140"/>
      <c r="C202" s="61"/>
      <c r="D202" s="61"/>
      <c r="E202" s="21"/>
      <c r="F202" s="21"/>
      <c r="G202" s="21"/>
      <c r="H202" s="21"/>
      <c r="I202" s="21"/>
      <c r="J202" s="21"/>
      <c r="K202" s="21"/>
      <c r="L202" s="21"/>
      <c r="M202" s="21"/>
      <c r="N202" s="147"/>
    </row>
    <row r="203" spans="1:14" ht="13.5" customHeight="1">
      <c r="A203" s="61"/>
      <c r="B203" s="140"/>
      <c r="C203" s="61"/>
      <c r="D203" s="61"/>
      <c r="E203" s="21"/>
      <c r="F203" s="21"/>
      <c r="G203" s="21"/>
      <c r="H203" s="21"/>
      <c r="I203" s="21"/>
      <c r="J203" s="21"/>
      <c r="K203" s="21"/>
      <c r="L203" s="21"/>
      <c r="M203" s="21"/>
      <c r="N203" s="147"/>
    </row>
    <row r="204" spans="1:14" ht="13.5" customHeight="1">
      <c r="A204" s="61"/>
      <c r="B204" s="140"/>
      <c r="C204" s="61"/>
      <c r="D204" s="61"/>
      <c r="E204" s="21"/>
      <c r="F204" s="21"/>
      <c r="G204" s="21"/>
      <c r="H204" s="21"/>
      <c r="I204" s="21"/>
      <c r="J204" s="21"/>
      <c r="K204" s="21"/>
      <c r="L204" s="21"/>
      <c r="M204" s="21"/>
      <c r="N204" s="147"/>
    </row>
    <row r="205" spans="1:14" ht="13.5" customHeight="1">
      <c r="A205" s="61"/>
      <c r="B205" s="140"/>
      <c r="C205" s="61"/>
      <c r="D205" s="61"/>
      <c r="E205" s="21"/>
      <c r="F205" s="21"/>
      <c r="G205" s="21"/>
      <c r="H205" s="21"/>
      <c r="I205" s="21"/>
      <c r="J205" s="21"/>
      <c r="K205" s="21"/>
      <c r="L205" s="21"/>
      <c r="M205" s="21"/>
      <c r="N205" s="147"/>
    </row>
    <row r="206" spans="1:14" ht="13.5" customHeight="1">
      <c r="A206" s="61"/>
      <c r="B206" s="140"/>
      <c r="C206" s="61"/>
      <c r="D206" s="61"/>
      <c r="E206" s="21"/>
      <c r="F206" s="21"/>
      <c r="G206" s="21"/>
      <c r="H206" s="21"/>
      <c r="I206" s="21"/>
      <c r="J206" s="21"/>
      <c r="K206" s="21"/>
      <c r="L206" s="21"/>
      <c r="M206" s="21"/>
      <c r="N206" s="147"/>
    </row>
    <row r="207" spans="1:14" ht="13.5" customHeight="1">
      <c r="A207" s="61"/>
      <c r="B207" s="140"/>
      <c r="C207" s="61"/>
      <c r="D207" s="61"/>
      <c r="E207" s="21"/>
      <c r="F207" s="21"/>
      <c r="G207" s="21"/>
      <c r="H207" s="21"/>
      <c r="I207" s="21"/>
      <c r="J207" s="21"/>
      <c r="K207" s="21"/>
      <c r="L207" s="21"/>
      <c r="M207" s="21"/>
      <c r="N207" s="147"/>
    </row>
    <row r="208" spans="1:14" ht="13.5" customHeight="1">
      <c r="A208" s="61"/>
      <c r="B208" s="140"/>
      <c r="C208" s="61"/>
      <c r="D208" s="61"/>
      <c r="E208" s="21"/>
      <c r="F208" s="21"/>
      <c r="G208" s="21"/>
      <c r="H208" s="21"/>
      <c r="I208" s="21"/>
      <c r="J208" s="21"/>
      <c r="K208" s="21"/>
      <c r="L208" s="21"/>
      <c r="M208" s="21"/>
      <c r="N208" s="147"/>
    </row>
    <row r="209" spans="1:14" ht="13.5" customHeight="1">
      <c r="A209" s="61"/>
      <c r="B209" s="140"/>
      <c r="C209" s="61"/>
      <c r="D209" s="61"/>
      <c r="E209" s="21"/>
      <c r="F209" s="21"/>
      <c r="G209" s="21"/>
      <c r="H209" s="21"/>
      <c r="I209" s="21"/>
      <c r="J209" s="21"/>
      <c r="K209" s="21"/>
      <c r="L209" s="21"/>
      <c r="M209" s="21"/>
      <c r="N209" s="147"/>
    </row>
    <row r="210" spans="1:14" ht="13.5" customHeight="1">
      <c r="A210" s="61"/>
      <c r="B210" s="140"/>
      <c r="C210" s="61"/>
      <c r="D210" s="61"/>
      <c r="E210" s="21"/>
      <c r="F210" s="21"/>
      <c r="G210" s="21"/>
      <c r="H210" s="21"/>
      <c r="I210" s="21"/>
      <c r="J210" s="21"/>
      <c r="K210" s="21"/>
      <c r="L210" s="21"/>
      <c r="M210" s="21"/>
      <c r="N210" s="147"/>
    </row>
    <row r="211" spans="1:14" ht="13.5" customHeight="1">
      <c r="A211" s="61"/>
      <c r="B211" s="140"/>
      <c r="C211" s="61"/>
      <c r="D211" s="61"/>
      <c r="E211" s="21"/>
      <c r="F211" s="21"/>
      <c r="G211" s="21"/>
      <c r="H211" s="21"/>
      <c r="I211" s="21"/>
      <c r="J211" s="21"/>
      <c r="K211" s="21"/>
      <c r="L211" s="21"/>
      <c r="M211" s="21"/>
      <c r="N211" s="147"/>
    </row>
    <row r="212" spans="1:14" ht="13.5" customHeight="1">
      <c r="A212" s="61"/>
      <c r="B212" s="140"/>
      <c r="C212" s="61"/>
      <c r="D212" s="61"/>
      <c r="E212" s="21"/>
      <c r="F212" s="21"/>
      <c r="G212" s="21"/>
      <c r="H212" s="21"/>
      <c r="I212" s="21"/>
      <c r="J212" s="21"/>
      <c r="K212" s="21"/>
      <c r="L212" s="21"/>
      <c r="M212" s="21"/>
      <c r="N212" s="147"/>
    </row>
    <row r="213" spans="1:14" ht="13.5" customHeight="1">
      <c r="A213" s="61"/>
      <c r="B213" s="140"/>
      <c r="C213" s="61"/>
      <c r="D213" s="61"/>
      <c r="E213" s="21"/>
      <c r="F213" s="21"/>
      <c r="G213" s="21"/>
      <c r="H213" s="21"/>
      <c r="I213" s="21"/>
      <c r="J213" s="21"/>
      <c r="K213" s="21"/>
      <c r="L213" s="21"/>
      <c r="M213" s="21"/>
      <c r="N213" s="147"/>
    </row>
    <row r="214" spans="1:14" ht="13.5" customHeight="1">
      <c r="A214" s="61"/>
      <c r="B214" s="140"/>
      <c r="C214" s="61"/>
      <c r="D214" s="61"/>
      <c r="E214" s="21"/>
      <c r="F214" s="21"/>
      <c r="G214" s="21"/>
      <c r="H214" s="21"/>
      <c r="I214" s="21"/>
      <c r="J214" s="21"/>
      <c r="K214" s="21"/>
      <c r="L214" s="21"/>
      <c r="M214" s="21"/>
      <c r="N214" s="147"/>
    </row>
    <row r="215" spans="1:14" ht="13.5" customHeight="1">
      <c r="A215" s="61"/>
      <c r="B215" s="140"/>
      <c r="C215" s="61"/>
      <c r="D215" s="61"/>
      <c r="E215" s="21"/>
      <c r="F215" s="21"/>
      <c r="G215" s="21"/>
      <c r="H215" s="21"/>
      <c r="I215" s="21"/>
      <c r="J215" s="21"/>
      <c r="K215" s="21"/>
      <c r="L215" s="21"/>
      <c r="M215" s="21"/>
      <c r="N215" s="147"/>
    </row>
    <row r="216" spans="1:14" ht="13.5" customHeight="1">
      <c r="A216" s="61"/>
      <c r="B216" s="140"/>
      <c r="C216" s="61"/>
      <c r="D216" s="61"/>
      <c r="E216" s="21"/>
      <c r="F216" s="21"/>
      <c r="G216" s="21"/>
      <c r="H216" s="21"/>
      <c r="I216" s="21"/>
      <c r="J216" s="21"/>
      <c r="K216" s="21"/>
      <c r="L216" s="21"/>
      <c r="M216" s="21"/>
      <c r="N216" s="147"/>
    </row>
    <row r="217" spans="1:14" ht="13.5" customHeight="1">
      <c r="A217" s="61"/>
      <c r="B217" s="140"/>
      <c r="C217" s="61"/>
      <c r="D217" s="61"/>
      <c r="E217" s="21"/>
      <c r="F217" s="21"/>
      <c r="G217" s="21"/>
      <c r="H217" s="21"/>
      <c r="I217" s="21"/>
      <c r="J217" s="21"/>
      <c r="K217" s="21"/>
      <c r="L217" s="21"/>
      <c r="M217" s="21"/>
      <c r="N217" s="147"/>
    </row>
    <row r="218" spans="1:14" ht="13.5" customHeight="1">
      <c r="A218" s="61"/>
      <c r="B218" s="140"/>
      <c r="C218" s="61"/>
      <c r="D218" s="61"/>
      <c r="E218" s="21"/>
      <c r="F218" s="21"/>
      <c r="G218" s="21"/>
      <c r="H218" s="21"/>
      <c r="I218" s="21"/>
      <c r="J218" s="21"/>
      <c r="K218" s="21"/>
      <c r="L218" s="21"/>
      <c r="M218" s="21"/>
      <c r="N218" s="147"/>
    </row>
    <row r="219" spans="1:14" ht="13.5" customHeight="1">
      <c r="A219" s="61"/>
      <c r="B219" s="140"/>
      <c r="C219" s="61"/>
      <c r="D219" s="61"/>
      <c r="E219" s="21"/>
      <c r="F219" s="21"/>
      <c r="G219" s="21"/>
      <c r="H219" s="21"/>
      <c r="I219" s="21"/>
      <c r="J219" s="21"/>
      <c r="K219" s="21"/>
      <c r="L219" s="21"/>
      <c r="M219" s="21"/>
      <c r="N219" s="147"/>
    </row>
    <row r="220" spans="1:14" ht="13.5" customHeight="1">
      <c r="A220" s="61"/>
      <c r="B220" s="140"/>
      <c r="C220" s="61"/>
      <c r="D220" s="61"/>
      <c r="E220" s="21"/>
      <c r="F220" s="21"/>
      <c r="G220" s="21"/>
      <c r="H220" s="21"/>
      <c r="I220" s="21"/>
      <c r="J220" s="21"/>
      <c r="K220" s="21"/>
      <c r="L220" s="21"/>
      <c r="M220" s="21"/>
      <c r="N220" s="147"/>
    </row>
    <row r="221" spans="1:14" ht="13.5" customHeight="1">
      <c r="A221" s="61"/>
      <c r="B221" s="140"/>
      <c r="C221" s="61"/>
      <c r="D221" s="61"/>
      <c r="E221" s="21"/>
      <c r="F221" s="21"/>
      <c r="G221" s="21"/>
      <c r="H221" s="21"/>
      <c r="I221" s="21"/>
      <c r="J221" s="21"/>
      <c r="K221" s="21"/>
      <c r="L221" s="21"/>
      <c r="M221" s="21"/>
      <c r="N221" s="147"/>
    </row>
    <row r="222" spans="1:14" ht="13.5" customHeight="1">
      <c r="A222" s="61"/>
      <c r="B222" s="140"/>
      <c r="C222" s="61"/>
      <c r="D222" s="61"/>
      <c r="E222" s="21"/>
      <c r="F222" s="21"/>
      <c r="G222" s="21"/>
      <c r="H222" s="21"/>
      <c r="I222" s="21"/>
      <c r="J222" s="21"/>
      <c r="K222" s="21"/>
      <c r="L222" s="21"/>
      <c r="M222" s="21"/>
      <c r="N222" s="147"/>
    </row>
    <row r="223" spans="1:14" ht="13.5" customHeight="1">
      <c r="A223" s="61"/>
      <c r="B223" s="140"/>
      <c r="C223" s="61"/>
      <c r="D223" s="61"/>
      <c r="E223" s="21"/>
      <c r="F223" s="21"/>
      <c r="G223" s="21"/>
      <c r="H223" s="21"/>
      <c r="I223" s="21"/>
      <c r="J223" s="21"/>
      <c r="K223" s="21"/>
      <c r="L223" s="21"/>
      <c r="M223" s="21"/>
      <c r="N223" s="147"/>
    </row>
    <row r="224" spans="1:14" ht="13.5" customHeight="1">
      <c r="A224" s="61"/>
      <c r="B224" s="140"/>
      <c r="C224" s="61"/>
      <c r="D224" s="61"/>
      <c r="E224" s="21"/>
      <c r="F224" s="21"/>
      <c r="G224" s="21"/>
      <c r="H224" s="21"/>
      <c r="I224" s="21"/>
      <c r="J224" s="21"/>
      <c r="K224" s="21"/>
      <c r="L224" s="21"/>
      <c r="M224" s="21"/>
      <c r="N224" s="147"/>
    </row>
    <row r="225" spans="1:14" ht="13.5" customHeight="1">
      <c r="A225" s="61"/>
      <c r="B225" s="140"/>
      <c r="C225" s="61"/>
      <c r="D225" s="61"/>
      <c r="E225" s="21"/>
      <c r="F225" s="21"/>
      <c r="G225" s="21"/>
      <c r="H225" s="21"/>
      <c r="I225" s="21"/>
      <c r="J225" s="21"/>
      <c r="K225" s="21"/>
      <c r="L225" s="21"/>
      <c r="M225" s="21"/>
      <c r="N225" s="147"/>
    </row>
    <row r="226" spans="1:14" ht="13.5" customHeight="1">
      <c r="A226" s="61"/>
      <c r="B226" s="140"/>
      <c r="C226" s="61"/>
      <c r="D226" s="61"/>
      <c r="E226" s="21"/>
      <c r="F226" s="21"/>
      <c r="G226" s="21"/>
      <c r="H226" s="21"/>
      <c r="I226" s="21"/>
      <c r="J226" s="21"/>
      <c r="K226" s="21"/>
      <c r="L226" s="21"/>
      <c r="M226" s="21"/>
      <c r="N226" s="147"/>
    </row>
    <row r="227" spans="1:14" ht="13.5" customHeight="1">
      <c r="A227" s="61"/>
      <c r="B227" s="140"/>
      <c r="C227" s="61"/>
      <c r="D227" s="61"/>
      <c r="E227" s="21"/>
      <c r="F227" s="21"/>
      <c r="G227" s="21"/>
      <c r="H227" s="21"/>
      <c r="I227" s="21"/>
      <c r="J227" s="21"/>
      <c r="K227" s="21"/>
      <c r="L227" s="21"/>
      <c r="M227" s="21"/>
      <c r="N227" s="147"/>
    </row>
    <row r="228" spans="1:14" ht="13.5" customHeight="1">
      <c r="A228" s="61"/>
      <c r="B228" s="140"/>
      <c r="C228" s="61"/>
      <c r="D228" s="61"/>
      <c r="E228" s="21"/>
      <c r="F228" s="21"/>
      <c r="G228" s="21"/>
      <c r="H228" s="21"/>
      <c r="I228" s="21"/>
      <c r="J228" s="21"/>
      <c r="K228" s="21"/>
      <c r="L228" s="21"/>
      <c r="M228" s="21"/>
      <c r="N228" s="147"/>
    </row>
    <row r="229" spans="1:14" ht="13.5" customHeight="1">
      <c r="A229" s="61"/>
      <c r="B229" s="140"/>
      <c r="C229" s="61"/>
      <c r="D229" s="61"/>
      <c r="E229" s="21"/>
      <c r="F229" s="21"/>
      <c r="G229" s="21"/>
      <c r="H229" s="21"/>
      <c r="I229" s="21"/>
      <c r="J229" s="21"/>
      <c r="K229" s="21"/>
      <c r="L229" s="21"/>
      <c r="M229" s="21"/>
      <c r="N229" s="147"/>
    </row>
    <row r="230" spans="1:14" ht="13.5" customHeight="1">
      <c r="A230" s="61"/>
      <c r="B230" s="140"/>
      <c r="C230" s="61"/>
      <c r="D230" s="61"/>
      <c r="E230" s="21"/>
      <c r="F230" s="21"/>
      <c r="G230" s="21"/>
      <c r="H230" s="21"/>
      <c r="I230" s="21"/>
      <c r="J230" s="21"/>
      <c r="K230" s="21"/>
      <c r="L230" s="21"/>
      <c r="M230" s="21"/>
      <c r="N230" s="147"/>
    </row>
    <row r="231" spans="1:14" ht="13.5" customHeight="1">
      <c r="A231" s="61"/>
      <c r="B231" s="140"/>
      <c r="C231" s="61"/>
      <c r="D231" s="61"/>
      <c r="E231" s="21"/>
      <c r="F231" s="21"/>
      <c r="G231" s="21"/>
      <c r="H231" s="21"/>
      <c r="I231" s="21"/>
      <c r="J231" s="21"/>
      <c r="K231" s="21"/>
      <c r="L231" s="21"/>
      <c r="M231" s="21"/>
      <c r="N231" s="147"/>
    </row>
    <row r="232" spans="1:14" ht="13.5" customHeight="1">
      <c r="A232" s="61"/>
      <c r="B232" s="140"/>
      <c r="C232" s="61"/>
      <c r="D232" s="61"/>
      <c r="E232" s="21"/>
      <c r="F232" s="21"/>
      <c r="G232" s="21"/>
      <c r="H232" s="21"/>
      <c r="I232" s="21"/>
      <c r="J232" s="21"/>
      <c r="K232" s="21"/>
      <c r="L232" s="21"/>
      <c r="M232" s="21"/>
      <c r="N232" s="147"/>
    </row>
    <row r="233" spans="1:14" ht="13.5" customHeight="1">
      <c r="A233" s="61"/>
      <c r="B233" s="140"/>
      <c r="C233" s="61"/>
      <c r="D233" s="61"/>
      <c r="E233" s="21"/>
      <c r="F233" s="21"/>
      <c r="G233" s="21"/>
      <c r="H233" s="21"/>
      <c r="I233" s="21"/>
      <c r="J233" s="21"/>
      <c r="K233" s="21"/>
      <c r="L233" s="21"/>
      <c r="M233" s="21"/>
      <c r="N233" s="147"/>
    </row>
    <row r="234" spans="1:14" ht="13.5" customHeight="1">
      <c r="A234" s="61"/>
      <c r="B234" s="140"/>
      <c r="C234" s="61"/>
      <c r="D234" s="61"/>
      <c r="E234" s="21"/>
      <c r="F234" s="21"/>
      <c r="G234" s="21"/>
      <c r="H234" s="21"/>
      <c r="I234" s="21"/>
      <c r="J234" s="21"/>
      <c r="K234" s="21"/>
      <c r="L234" s="21"/>
      <c r="M234" s="21"/>
      <c r="N234" s="147"/>
    </row>
    <row r="235" spans="1:14" ht="13.5" customHeight="1">
      <c r="A235" s="61"/>
      <c r="B235" s="140"/>
      <c r="C235" s="61"/>
      <c r="D235" s="61"/>
      <c r="E235" s="21"/>
      <c r="F235" s="21"/>
      <c r="G235" s="21"/>
      <c r="H235" s="21"/>
      <c r="I235" s="21"/>
      <c r="J235" s="21"/>
      <c r="K235" s="21"/>
      <c r="L235" s="21"/>
      <c r="M235" s="21"/>
      <c r="N235" s="147"/>
    </row>
    <row r="236" spans="1:14" ht="13.5" customHeight="1">
      <c r="A236" s="61"/>
      <c r="B236" s="140"/>
      <c r="C236" s="61"/>
      <c r="D236" s="61"/>
      <c r="E236" s="21"/>
      <c r="F236" s="21"/>
      <c r="G236" s="21"/>
      <c r="H236" s="21"/>
      <c r="I236" s="21"/>
      <c r="J236" s="21"/>
      <c r="K236" s="21"/>
      <c r="L236" s="21"/>
      <c r="M236" s="21"/>
      <c r="N236" s="147"/>
    </row>
    <row r="237" spans="1:14" ht="13.5" customHeight="1">
      <c r="A237" s="61"/>
      <c r="B237" s="140"/>
      <c r="C237" s="61"/>
      <c r="D237" s="61"/>
      <c r="E237" s="21"/>
      <c r="F237" s="21"/>
      <c r="G237" s="21"/>
      <c r="H237" s="21"/>
      <c r="I237" s="21"/>
      <c r="J237" s="21"/>
      <c r="K237" s="21"/>
      <c r="L237" s="21"/>
      <c r="M237" s="21"/>
      <c r="N237" s="147"/>
    </row>
    <row r="238" spans="1:14" ht="13.5" customHeight="1">
      <c r="A238" s="61"/>
      <c r="B238" s="140"/>
      <c r="C238" s="61"/>
      <c r="D238" s="61"/>
      <c r="E238" s="21"/>
      <c r="F238" s="21"/>
      <c r="G238" s="21"/>
      <c r="H238" s="21"/>
      <c r="I238" s="21"/>
      <c r="J238" s="21"/>
      <c r="K238" s="21"/>
      <c r="L238" s="21"/>
      <c r="M238" s="21"/>
      <c r="N238" s="147"/>
    </row>
    <row r="239" spans="1:14" ht="13.5" customHeight="1">
      <c r="A239" s="61"/>
      <c r="B239" s="140"/>
      <c r="C239" s="61"/>
      <c r="D239" s="61"/>
      <c r="E239" s="21"/>
      <c r="F239" s="21"/>
      <c r="G239" s="21"/>
      <c r="H239" s="21"/>
      <c r="I239" s="21"/>
      <c r="J239" s="21"/>
      <c r="K239" s="21"/>
      <c r="L239" s="21"/>
      <c r="M239" s="21"/>
      <c r="N239" s="147"/>
    </row>
    <row r="240" spans="1:14" ht="13.5" customHeight="1">
      <c r="A240" s="61"/>
      <c r="B240" s="140"/>
      <c r="C240" s="61"/>
      <c r="D240" s="61"/>
      <c r="E240" s="21"/>
      <c r="F240" s="21"/>
      <c r="G240" s="21"/>
      <c r="H240" s="21"/>
      <c r="I240" s="21"/>
      <c r="J240" s="21"/>
      <c r="K240" s="21"/>
      <c r="L240" s="21"/>
      <c r="M240" s="21"/>
      <c r="N240" s="147"/>
    </row>
    <row r="241" spans="1:8" ht="13.5" customHeight="1">
      <c r="A241" s="29"/>
      <c r="B241" s="29"/>
      <c r="C241" s="29"/>
      <c r="D241" s="29"/>
      <c r="H241" s="5"/>
    </row>
    <row r="242" spans="1:8" ht="13.5" customHeight="1">
      <c r="A242" s="29"/>
      <c r="B242" s="29"/>
      <c r="C242" s="29"/>
      <c r="D242" s="29"/>
      <c r="H242" s="5"/>
    </row>
    <row r="243" spans="1:8" ht="13.5" customHeight="1">
      <c r="A243" s="29"/>
      <c r="B243" s="29"/>
      <c r="C243" s="29"/>
      <c r="D243" s="29"/>
      <c r="H243" s="5"/>
    </row>
    <row r="244" spans="1:8" ht="13.5" customHeight="1">
      <c r="A244" s="29"/>
      <c r="B244" s="29"/>
      <c r="C244" s="29"/>
      <c r="D244" s="29"/>
      <c r="H244" s="5"/>
    </row>
    <row r="245" spans="1:8" ht="13.5" customHeight="1">
      <c r="A245" s="29"/>
      <c r="B245" s="29"/>
      <c r="C245" s="29"/>
      <c r="D245" s="29"/>
      <c r="H245" s="5"/>
    </row>
    <row r="246" spans="1:8" ht="13.5" customHeight="1">
      <c r="A246" s="29"/>
      <c r="B246" s="29"/>
      <c r="C246" s="29"/>
      <c r="D246" s="29"/>
      <c r="H246" s="5"/>
    </row>
    <row r="247" spans="1:8" ht="13.5" customHeight="1">
      <c r="A247" s="29"/>
      <c r="B247" s="29"/>
      <c r="C247" s="29"/>
      <c r="D247" s="29"/>
      <c r="H247" s="5"/>
    </row>
    <row r="248" spans="1:8" ht="13.5" customHeight="1">
      <c r="A248" s="29"/>
      <c r="B248" s="29"/>
      <c r="C248" s="29"/>
      <c r="D248" s="29"/>
      <c r="H248" s="5"/>
    </row>
    <row r="249" spans="1:8" ht="13.5" customHeight="1">
      <c r="A249" s="29"/>
      <c r="B249" s="29"/>
      <c r="C249" s="29"/>
      <c r="D249" s="29"/>
      <c r="H249" s="5"/>
    </row>
    <row r="250" spans="1:8" ht="13.5" customHeight="1">
      <c r="A250" s="29"/>
      <c r="B250" s="29"/>
      <c r="C250" s="29"/>
      <c r="D250" s="29"/>
      <c r="H250" s="5"/>
    </row>
    <row r="251" spans="1:8" ht="13.5" customHeight="1">
      <c r="A251" s="29"/>
      <c r="B251" s="29"/>
      <c r="C251" s="29"/>
      <c r="D251" s="29"/>
      <c r="H251" s="5"/>
    </row>
    <row r="252" spans="1:8" ht="13.5" customHeight="1">
      <c r="A252" s="29"/>
      <c r="B252" s="29"/>
      <c r="C252" s="29"/>
      <c r="D252" s="29"/>
      <c r="H252" s="5"/>
    </row>
    <row r="253" spans="1:8" ht="13.5" customHeight="1">
      <c r="A253" s="29"/>
      <c r="B253" s="29"/>
      <c r="C253" s="29"/>
      <c r="D253" s="29"/>
      <c r="H253" s="5"/>
    </row>
    <row r="254" spans="1:8" ht="13.5" customHeight="1">
      <c r="A254" s="29"/>
      <c r="B254" s="29"/>
      <c r="C254" s="29"/>
      <c r="D254" s="29"/>
      <c r="H254" s="5"/>
    </row>
    <row r="255" spans="1:8" ht="13.5" customHeight="1">
      <c r="A255" s="29"/>
      <c r="B255" s="29"/>
      <c r="C255" s="29"/>
      <c r="D255" s="29"/>
      <c r="H255" s="5"/>
    </row>
    <row r="256" spans="1:8" ht="13.5" customHeight="1">
      <c r="A256" s="29"/>
      <c r="B256" s="29"/>
      <c r="C256" s="29"/>
      <c r="D256" s="29"/>
      <c r="H256" s="5"/>
    </row>
    <row r="257" spans="1:8" ht="13.5" customHeight="1">
      <c r="A257" s="29"/>
      <c r="B257" s="29"/>
      <c r="C257" s="29"/>
      <c r="D257" s="29"/>
      <c r="H257" s="5"/>
    </row>
    <row r="258" spans="1:8" ht="13.5" customHeight="1">
      <c r="A258" s="29"/>
      <c r="B258" s="29"/>
      <c r="C258" s="29"/>
      <c r="D258" s="29"/>
      <c r="H258" s="5"/>
    </row>
    <row r="259" spans="1:8" ht="13.5" customHeight="1">
      <c r="A259" s="29"/>
      <c r="B259" s="29"/>
      <c r="C259" s="29"/>
      <c r="D259" s="29"/>
      <c r="H259" s="5"/>
    </row>
    <row r="260" spans="1:8" ht="13.5" customHeight="1">
      <c r="A260" s="29"/>
      <c r="B260" s="29"/>
      <c r="C260" s="29"/>
      <c r="D260" s="29"/>
      <c r="H260" s="5"/>
    </row>
    <row r="261" spans="1:8" ht="13.5" customHeight="1">
      <c r="A261" s="29"/>
      <c r="B261" s="29"/>
      <c r="C261" s="29"/>
      <c r="D261" s="29"/>
      <c r="H261" s="5"/>
    </row>
    <row r="262" spans="1:8" ht="13.5" customHeight="1">
      <c r="A262" s="29"/>
      <c r="B262" s="29"/>
      <c r="C262" s="29"/>
      <c r="D262" s="29"/>
      <c r="H262" s="5"/>
    </row>
    <row r="263" spans="1:8" ht="13.5" customHeight="1">
      <c r="A263" s="29"/>
      <c r="B263" s="29"/>
      <c r="C263" s="29"/>
      <c r="D263" s="29"/>
      <c r="H263" s="5"/>
    </row>
    <row r="264" spans="1:8" ht="13.5" customHeight="1">
      <c r="A264" s="29"/>
      <c r="B264" s="29"/>
      <c r="C264" s="29"/>
      <c r="D264" s="29"/>
      <c r="H264" s="5"/>
    </row>
    <row r="265" spans="1:8" ht="13.5" customHeight="1">
      <c r="A265" s="29"/>
      <c r="B265" s="29"/>
      <c r="C265" s="29"/>
      <c r="D265" s="29"/>
      <c r="H265" s="5"/>
    </row>
    <row r="266" spans="1:8" ht="13.5" customHeight="1">
      <c r="A266" s="29"/>
      <c r="B266" s="29"/>
      <c r="C266" s="29"/>
      <c r="D266" s="29"/>
      <c r="H266" s="5"/>
    </row>
    <row r="267" spans="1:8" ht="13.5" customHeight="1">
      <c r="A267" s="29"/>
      <c r="B267" s="29"/>
      <c r="C267" s="29"/>
      <c r="D267" s="29"/>
      <c r="H267" s="5"/>
    </row>
    <row r="268" spans="1:8" ht="13.5" customHeight="1">
      <c r="A268" s="29"/>
      <c r="B268" s="29"/>
      <c r="C268" s="29"/>
      <c r="D268" s="29"/>
      <c r="H268" s="5"/>
    </row>
    <row r="269" spans="1:8" ht="13.5" customHeight="1">
      <c r="A269" s="29"/>
      <c r="B269" s="29"/>
      <c r="C269" s="29"/>
      <c r="D269" s="29"/>
      <c r="H269" s="5"/>
    </row>
    <row r="270" spans="1:8" ht="13.5" customHeight="1">
      <c r="A270" s="29"/>
      <c r="B270" s="29"/>
      <c r="C270" s="29"/>
      <c r="D270" s="29"/>
      <c r="H270" s="5"/>
    </row>
    <row r="271" spans="1:8" ht="13.5" customHeight="1">
      <c r="A271" s="29"/>
      <c r="B271" s="29"/>
      <c r="C271" s="29"/>
      <c r="D271" s="29"/>
      <c r="H271" s="5"/>
    </row>
    <row r="272" spans="1:8" ht="13.5" customHeight="1">
      <c r="A272" s="29"/>
      <c r="B272" s="29"/>
      <c r="C272" s="29"/>
      <c r="D272" s="29"/>
      <c r="H272" s="5"/>
    </row>
    <row r="273" spans="1:8" ht="13.5" customHeight="1">
      <c r="A273" s="29"/>
      <c r="B273" s="29"/>
      <c r="C273" s="29"/>
      <c r="D273" s="29"/>
      <c r="H273" s="5"/>
    </row>
    <row r="274" spans="1:8" ht="13.5" customHeight="1">
      <c r="A274" s="29"/>
      <c r="B274" s="29"/>
      <c r="C274" s="29"/>
      <c r="D274" s="29"/>
      <c r="H274" s="5"/>
    </row>
    <row r="275" spans="1:8" ht="13.5" customHeight="1">
      <c r="A275" s="29"/>
      <c r="B275" s="29"/>
      <c r="C275" s="29"/>
      <c r="D275" s="29"/>
      <c r="H275" s="5"/>
    </row>
    <row r="276" spans="1:8" ht="13.5" customHeight="1">
      <c r="A276" s="29"/>
      <c r="B276" s="29"/>
      <c r="C276" s="29"/>
      <c r="D276" s="29"/>
      <c r="H276" s="5"/>
    </row>
    <row r="277" spans="1:8" ht="13.5" customHeight="1">
      <c r="A277" s="29"/>
      <c r="B277" s="29"/>
      <c r="C277" s="29"/>
      <c r="D277" s="29"/>
      <c r="H277" s="5"/>
    </row>
    <row r="278" spans="1:8" ht="13.5" customHeight="1">
      <c r="A278" s="29"/>
      <c r="B278" s="29"/>
      <c r="C278" s="29"/>
      <c r="D278" s="29"/>
      <c r="H278" s="5"/>
    </row>
    <row r="279" spans="1:8" ht="13.5" customHeight="1">
      <c r="A279" s="29"/>
      <c r="B279" s="29"/>
      <c r="C279" s="29"/>
      <c r="D279" s="29"/>
      <c r="H279" s="5"/>
    </row>
    <row r="280" spans="1:8" ht="13.5" customHeight="1">
      <c r="A280" s="29"/>
      <c r="B280" s="29"/>
      <c r="C280" s="29"/>
      <c r="D280" s="29"/>
      <c r="H280" s="5"/>
    </row>
    <row r="281" spans="1:8" ht="13.5" customHeight="1">
      <c r="A281" s="29"/>
      <c r="B281" s="29"/>
      <c r="C281" s="29"/>
      <c r="D281" s="29"/>
      <c r="H281" s="5"/>
    </row>
    <row r="282" spans="1:8" ht="13.5" customHeight="1">
      <c r="A282" s="29"/>
      <c r="B282" s="29"/>
      <c r="C282" s="29"/>
      <c r="D282" s="29"/>
      <c r="H282" s="5"/>
    </row>
    <row r="283" spans="1:8" ht="13.5" customHeight="1">
      <c r="A283" s="29"/>
      <c r="B283" s="29"/>
      <c r="C283" s="29"/>
      <c r="D283" s="29"/>
      <c r="H283" s="5"/>
    </row>
    <row r="284" spans="1:8" ht="13.5" customHeight="1">
      <c r="A284" s="29"/>
      <c r="B284" s="29"/>
      <c r="C284" s="29"/>
      <c r="D284" s="29"/>
      <c r="H284" s="5"/>
    </row>
    <row r="285" spans="1:8" ht="13.5" customHeight="1">
      <c r="A285" s="29"/>
      <c r="B285" s="29"/>
      <c r="C285" s="29"/>
      <c r="D285" s="29"/>
      <c r="H285" s="5"/>
    </row>
    <row r="286" spans="1:8" ht="13.5" customHeight="1">
      <c r="A286" s="29"/>
      <c r="B286" s="29"/>
      <c r="C286" s="29"/>
      <c r="D286" s="29"/>
      <c r="H286" s="5"/>
    </row>
    <row r="287" spans="1:8" ht="13.5" customHeight="1">
      <c r="A287" s="29"/>
      <c r="B287" s="29"/>
      <c r="C287" s="29"/>
      <c r="D287" s="29"/>
      <c r="H287" s="5"/>
    </row>
    <row r="288" spans="1:8" ht="13.5" customHeight="1">
      <c r="A288" s="29"/>
      <c r="B288" s="29"/>
      <c r="C288" s="29"/>
      <c r="D288" s="29"/>
      <c r="H288" s="5"/>
    </row>
    <row r="289" spans="1:8" ht="13.5" customHeight="1">
      <c r="A289" s="29"/>
      <c r="B289" s="29"/>
      <c r="C289" s="29"/>
      <c r="D289" s="29"/>
      <c r="H289" s="5"/>
    </row>
    <row r="290" spans="1:8" ht="13.5" customHeight="1">
      <c r="A290" s="29"/>
      <c r="B290" s="29"/>
      <c r="C290" s="29"/>
      <c r="D290" s="29"/>
      <c r="H290" s="5"/>
    </row>
    <row r="291" spans="1:8" ht="13.5" customHeight="1">
      <c r="A291" s="29"/>
      <c r="B291" s="29"/>
      <c r="C291" s="29"/>
      <c r="D291" s="29"/>
      <c r="H291" s="5"/>
    </row>
    <row r="292" spans="1:8" ht="13.5" customHeight="1">
      <c r="A292" s="29"/>
      <c r="B292" s="29"/>
      <c r="C292" s="29"/>
      <c r="D292" s="29"/>
      <c r="H292" s="5"/>
    </row>
    <row r="293" spans="1:8" ht="13.5" customHeight="1">
      <c r="A293" s="29"/>
      <c r="B293" s="29"/>
      <c r="C293" s="29"/>
      <c r="D293" s="29"/>
      <c r="H293" s="5"/>
    </row>
    <row r="294" spans="1:8" ht="13.5" customHeight="1">
      <c r="A294" s="29"/>
      <c r="B294" s="29"/>
      <c r="C294" s="29"/>
      <c r="D294" s="29"/>
      <c r="H294" s="5"/>
    </row>
    <row r="295" spans="1:8" ht="13.5" customHeight="1">
      <c r="A295" s="29"/>
      <c r="B295" s="29"/>
      <c r="C295" s="29"/>
      <c r="D295" s="29"/>
      <c r="H295" s="5"/>
    </row>
    <row r="296" spans="1:8" ht="13.5" customHeight="1">
      <c r="A296" s="29"/>
      <c r="B296" s="29"/>
      <c r="C296" s="29"/>
      <c r="D296" s="29"/>
      <c r="H296" s="5"/>
    </row>
    <row r="297" spans="1:8" ht="13.5" customHeight="1">
      <c r="A297" s="29"/>
      <c r="B297" s="29"/>
      <c r="C297" s="29"/>
      <c r="D297" s="29"/>
      <c r="H297" s="5"/>
    </row>
    <row r="298" spans="1:8" ht="13.5" customHeight="1">
      <c r="A298" s="29"/>
      <c r="B298" s="29"/>
      <c r="C298" s="29"/>
      <c r="D298" s="29"/>
      <c r="H298" s="5"/>
    </row>
    <row r="299" spans="1:8" ht="13.5" customHeight="1">
      <c r="A299" s="29"/>
      <c r="B299" s="29"/>
      <c r="C299" s="29"/>
      <c r="D299" s="29"/>
      <c r="H299" s="5"/>
    </row>
    <row r="300" spans="1:8" ht="13.5" customHeight="1">
      <c r="A300" s="29"/>
      <c r="B300" s="29"/>
      <c r="C300" s="29"/>
      <c r="D300" s="29"/>
      <c r="H300" s="5"/>
    </row>
    <row r="301" spans="1:8" ht="13.5" customHeight="1">
      <c r="A301" s="29"/>
      <c r="B301" s="29"/>
      <c r="C301" s="29"/>
      <c r="D301" s="29"/>
      <c r="H301" s="5"/>
    </row>
    <row r="302" spans="1:8" ht="13.5" customHeight="1">
      <c r="A302" s="29"/>
      <c r="B302" s="29"/>
      <c r="C302" s="29"/>
      <c r="D302" s="29"/>
      <c r="H302" s="5"/>
    </row>
    <row r="303" spans="1:8" ht="13.5" customHeight="1">
      <c r="A303" s="29"/>
      <c r="B303" s="29"/>
      <c r="C303" s="29"/>
      <c r="D303" s="29"/>
      <c r="H303" s="5"/>
    </row>
    <row r="304" spans="1:8" ht="13.5" customHeight="1">
      <c r="A304" s="29"/>
      <c r="B304" s="29"/>
      <c r="C304" s="29"/>
      <c r="D304" s="29"/>
      <c r="H304" s="5"/>
    </row>
    <row r="305" spans="1:8" ht="13.5" customHeight="1">
      <c r="A305" s="29"/>
      <c r="B305" s="29"/>
      <c r="C305" s="29"/>
      <c r="D305" s="29"/>
      <c r="H305" s="5"/>
    </row>
    <row r="306" spans="1:8" ht="13.5" customHeight="1">
      <c r="A306" s="29"/>
      <c r="B306" s="29"/>
      <c r="C306" s="29"/>
      <c r="D306" s="29"/>
      <c r="H306" s="5"/>
    </row>
    <row r="307" spans="1:8" ht="13.5" customHeight="1">
      <c r="A307" s="29"/>
      <c r="B307" s="29"/>
      <c r="C307" s="29"/>
      <c r="D307" s="29"/>
      <c r="H307" s="5"/>
    </row>
    <row r="308" spans="1:8" ht="13.5" customHeight="1">
      <c r="A308" s="29"/>
      <c r="B308" s="29"/>
      <c r="C308" s="29"/>
      <c r="D308" s="29"/>
      <c r="H308" s="5"/>
    </row>
    <row r="309" spans="1:8" ht="13.5" customHeight="1">
      <c r="A309" s="29"/>
      <c r="B309" s="29"/>
      <c r="C309" s="29"/>
      <c r="D309" s="29"/>
      <c r="H309" s="5"/>
    </row>
    <row r="310" spans="1:8" ht="13.5" customHeight="1">
      <c r="A310" s="29"/>
      <c r="B310" s="29"/>
      <c r="C310" s="29"/>
      <c r="D310" s="29"/>
      <c r="H310" s="5"/>
    </row>
    <row r="311" spans="1:8" ht="13.5" customHeight="1">
      <c r="A311" s="29"/>
      <c r="B311" s="29"/>
      <c r="C311" s="29"/>
      <c r="D311" s="29"/>
      <c r="H311" s="5"/>
    </row>
    <row r="312" spans="1:8" ht="13.5" customHeight="1">
      <c r="A312" s="29"/>
      <c r="B312" s="29"/>
      <c r="C312" s="29"/>
      <c r="D312" s="29"/>
      <c r="H312" s="5"/>
    </row>
    <row r="313" spans="1:8" ht="13.5" customHeight="1">
      <c r="A313" s="29"/>
      <c r="B313" s="29"/>
      <c r="C313" s="29"/>
      <c r="D313" s="29"/>
      <c r="H313" s="5"/>
    </row>
    <row r="314" spans="1:8" ht="13.5" customHeight="1">
      <c r="A314" s="29"/>
      <c r="B314" s="29"/>
      <c r="C314" s="29"/>
      <c r="D314" s="29"/>
      <c r="H314" s="5"/>
    </row>
    <row r="315" spans="1:8" ht="13.5" customHeight="1">
      <c r="A315" s="29"/>
      <c r="B315" s="29"/>
      <c r="C315" s="29"/>
      <c r="D315" s="29"/>
      <c r="H315" s="5"/>
    </row>
    <row r="316" spans="1:8" ht="13.5" customHeight="1">
      <c r="A316" s="29"/>
      <c r="B316" s="29"/>
      <c r="C316" s="29"/>
      <c r="D316" s="29"/>
      <c r="H316" s="5"/>
    </row>
    <row r="317" spans="1:8" ht="13.5" customHeight="1">
      <c r="A317" s="29"/>
      <c r="B317" s="29"/>
      <c r="C317" s="29"/>
      <c r="D317" s="29"/>
      <c r="H317" s="5"/>
    </row>
    <row r="318" spans="1:8" ht="13.5" customHeight="1">
      <c r="A318" s="29"/>
      <c r="B318" s="29"/>
      <c r="C318" s="29"/>
      <c r="D318" s="29"/>
      <c r="H318" s="5"/>
    </row>
    <row r="319" spans="1:8" ht="13.5" customHeight="1">
      <c r="A319" s="29"/>
      <c r="B319" s="29"/>
      <c r="C319" s="29"/>
      <c r="D319" s="29"/>
      <c r="H319" s="5"/>
    </row>
    <row r="320" spans="1:8" ht="13.5" customHeight="1">
      <c r="A320" s="29"/>
      <c r="B320" s="29"/>
      <c r="C320" s="29"/>
      <c r="D320" s="29"/>
      <c r="H320" s="5"/>
    </row>
    <row r="321" spans="1:8" ht="13.5" customHeight="1">
      <c r="A321" s="29"/>
      <c r="B321" s="29"/>
      <c r="C321" s="29"/>
      <c r="D321" s="29"/>
      <c r="H321" s="5"/>
    </row>
    <row r="322" spans="1:8" ht="13.5" customHeight="1">
      <c r="A322" s="29"/>
      <c r="B322" s="29"/>
      <c r="C322" s="29"/>
      <c r="D322" s="29"/>
      <c r="H322" s="5"/>
    </row>
    <row r="323" spans="1:8" ht="13.5" customHeight="1">
      <c r="A323" s="29"/>
      <c r="B323" s="29"/>
      <c r="C323" s="29"/>
      <c r="D323" s="29"/>
      <c r="H323" s="5"/>
    </row>
    <row r="324" spans="1:8" ht="13.5" customHeight="1">
      <c r="A324" s="29"/>
      <c r="B324" s="29"/>
      <c r="C324" s="29"/>
      <c r="D324" s="29"/>
      <c r="H324" s="5"/>
    </row>
    <row r="325" spans="1:8" ht="13.5" customHeight="1">
      <c r="A325" s="29"/>
      <c r="B325" s="29"/>
      <c r="C325" s="29"/>
      <c r="D325" s="29"/>
      <c r="H325" s="5"/>
    </row>
    <row r="326" spans="1:8" ht="13.5" customHeight="1">
      <c r="A326" s="29"/>
      <c r="B326" s="29"/>
      <c r="C326" s="29"/>
      <c r="D326" s="29"/>
      <c r="H326" s="5"/>
    </row>
    <row r="327" spans="1:8" ht="13.5" customHeight="1">
      <c r="A327" s="29"/>
      <c r="B327" s="29"/>
      <c r="C327" s="29"/>
      <c r="D327" s="29"/>
      <c r="H327" s="5"/>
    </row>
    <row r="328" spans="1:8" ht="13.5" customHeight="1">
      <c r="A328" s="29"/>
      <c r="B328" s="29"/>
      <c r="C328" s="29"/>
      <c r="D328" s="29"/>
      <c r="H328" s="5"/>
    </row>
    <row r="329" spans="1:8" ht="13.5" customHeight="1">
      <c r="A329" s="29"/>
      <c r="B329" s="29"/>
      <c r="C329" s="29"/>
      <c r="D329" s="29"/>
      <c r="H329" s="5"/>
    </row>
    <row r="330" spans="1:8" ht="13.5" customHeight="1">
      <c r="A330" s="29"/>
      <c r="B330" s="29"/>
      <c r="C330" s="29"/>
      <c r="D330" s="29"/>
      <c r="H330" s="5"/>
    </row>
    <row r="331" spans="1:8" ht="13.5" customHeight="1">
      <c r="A331" s="29"/>
      <c r="B331" s="29"/>
      <c r="C331" s="29"/>
      <c r="D331" s="29"/>
      <c r="H331" s="5"/>
    </row>
    <row r="332" spans="1:8" ht="13.5" customHeight="1">
      <c r="A332" s="29"/>
      <c r="B332" s="29"/>
      <c r="C332" s="29"/>
      <c r="D332" s="29"/>
      <c r="H332" s="5"/>
    </row>
    <row r="333" spans="1:8" ht="13.5" customHeight="1">
      <c r="A333" s="29"/>
      <c r="B333" s="29"/>
      <c r="C333" s="29"/>
      <c r="D333" s="29"/>
      <c r="H333" s="5"/>
    </row>
    <row r="334" spans="1:8" ht="13.5" customHeight="1">
      <c r="A334" s="29"/>
      <c r="B334" s="29"/>
      <c r="C334" s="29"/>
      <c r="D334" s="29"/>
      <c r="H334" s="5"/>
    </row>
    <row r="335" spans="1:8" ht="13.5" customHeight="1">
      <c r="A335" s="29"/>
      <c r="B335" s="29"/>
      <c r="C335" s="29"/>
      <c r="D335" s="29"/>
      <c r="H335" s="5"/>
    </row>
    <row r="336" spans="1:8" ht="13.5" customHeight="1">
      <c r="A336" s="29"/>
      <c r="B336" s="29"/>
      <c r="C336" s="29"/>
      <c r="D336" s="29"/>
      <c r="H336" s="5"/>
    </row>
    <row r="337" spans="1:8" ht="13.5" customHeight="1">
      <c r="A337" s="29"/>
      <c r="B337" s="29"/>
      <c r="C337" s="29"/>
      <c r="D337" s="29"/>
      <c r="H337" s="5"/>
    </row>
    <row r="338" spans="1:8" ht="13.5" customHeight="1">
      <c r="A338" s="29"/>
      <c r="B338" s="29"/>
      <c r="C338" s="29"/>
      <c r="D338" s="29"/>
      <c r="H338" s="5"/>
    </row>
    <row r="339" spans="1:8" ht="13.5" customHeight="1">
      <c r="A339" s="29"/>
      <c r="B339" s="29"/>
      <c r="C339" s="29"/>
      <c r="D339" s="29"/>
      <c r="H339" s="5"/>
    </row>
    <row r="340" spans="1:8" ht="13.5" customHeight="1">
      <c r="A340" s="29"/>
      <c r="B340" s="29"/>
      <c r="C340" s="29"/>
      <c r="D340" s="29"/>
      <c r="H340" s="5"/>
    </row>
    <row r="341" spans="1:8" ht="13.5" customHeight="1">
      <c r="A341" s="29"/>
      <c r="B341" s="29"/>
      <c r="C341" s="29"/>
      <c r="D341" s="29"/>
      <c r="H341" s="5"/>
    </row>
    <row r="342" spans="1:8" ht="13.5" customHeight="1">
      <c r="A342" s="29"/>
      <c r="B342" s="29"/>
      <c r="C342" s="29"/>
      <c r="D342" s="29"/>
      <c r="H342" s="5"/>
    </row>
    <row r="343" spans="1:8" ht="13.5" customHeight="1">
      <c r="A343" s="29"/>
      <c r="B343" s="29"/>
      <c r="C343" s="29"/>
      <c r="D343" s="29"/>
      <c r="H343" s="5"/>
    </row>
    <row r="344" spans="1:8" ht="13.5" customHeight="1">
      <c r="A344" s="29"/>
      <c r="B344" s="29"/>
      <c r="C344" s="29"/>
      <c r="D344" s="29"/>
      <c r="H344" s="5"/>
    </row>
    <row r="345" spans="1:8" ht="13.5" customHeight="1">
      <c r="A345" s="29"/>
      <c r="B345" s="29"/>
      <c r="C345" s="29"/>
      <c r="D345" s="29"/>
      <c r="H345" s="5"/>
    </row>
    <row r="346" spans="1:8" ht="13.5" customHeight="1">
      <c r="A346" s="29"/>
      <c r="B346" s="29"/>
      <c r="C346" s="29"/>
      <c r="D346" s="29"/>
      <c r="H346" s="5"/>
    </row>
    <row r="347" spans="1:8" ht="13.5" customHeight="1">
      <c r="A347" s="29"/>
      <c r="B347" s="29"/>
      <c r="C347" s="29"/>
      <c r="D347" s="29"/>
      <c r="H347" s="5"/>
    </row>
    <row r="348" spans="1:8" ht="13.5" customHeight="1">
      <c r="A348" s="29"/>
      <c r="B348" s="29"/>
      <c r="C348" s="29"/>
      <c r="D348" s="29"/>
      <c r="H348" s="5"/>
    </row>
    <row r="349" spans="1:8" ht="13.5" customHeight="1">
      <c r="A349" s="29"/>
      <c r="B349" s="29"/>
      <c r="C349" s="29"/>
      <c r="D349" s="29"/>
      <c r="H349" s="5"/>
    </row>
    <row r="350" spans="1:8" ht="13.5" customHeight="1">
      <c r="A350" s="29"/>
      <c r="B350" s="29"/>
      <c r="C350" s="29"/>
      <c r="D350" s="29"/>
      <c r="H350" s="5"/>
    </row>
    <row r="351" spans="1:8" ht="13.5" customHeight="1">
      <c r="A351" s="29"/>
      <c r="B351" s="29"/>
      <c r="C351" s="29"/>
      <c r="D351" s="29"/>
      <c r="H351" s="5"/>
    </row>
    <row r="352" spans="1:8" ht="13.5" customHeight="1">
      <c r="A352" s="29"/>
      <c r="B352" s="29"/>
      <c r="C352" s="29"/>
      <c r="D352" s="29"/>
      <c r="H352" s="5"/>
    </row>
    <row r="353" spans="1:8" ht="13.5" customHeight="1">
      <c r="A353" s="29"/>
      <c r="B353" s="29"/>
      <c r="C353" s="29"/>
      <c r="D353" s="29"/>
      <c r="H353" s="5"/>
    </row>
    <row r="354" spans="1:8" ht="13.5" customHeight="1">
      <c r="A354" s="29"/>
      <c r="B354" s="29"/>
      <c r="C354" s="29"/>
      <c r="D354" s="29"/>
      <c r="H354" s="5"/>
    </row>
    <row r="355" spans="1:8" ht="13.5" customHeight="1">
      <c r="A355" s="29"/>
      <c r="B355" s="29"/>
      <c r="C355" s="29"/>
      <c r="D355" s="29"/>
      <c r="H355" s="5"/>
    </row>
    <row r="356" spans="1:8" ht="13.5" customHeight="1">
      <c r="A356" s="29"/>
      <c r="B356" s="29"/>
      <c r="C356" s="29"/>
      <c r="D356" s="29"/>
      <c r="H356" s="5"/>
    </row>
    <row r="357" spans="1:8" ht="13.5" customHeight="1">
      <c r="A357" s="29"/>
      <c r="B357" s="29"/>
      <c r="C357" s="29"/>
      <c r="D357" s="29"/>
      <c r="H357" s="5"/>
    </row>
    <row r="358" spans="1:8" ht="13.5" customHeight="1">
      <c r="A358" s="29"/>
      <c r="B358" s="29"/>
      <c r="C358" s="29"/>
      <c r="D358" s="29"/>
      <c r="H358" s="5"/>
    </row>
    <row r="359" spans="1:8" ht="13.5" customHeight="1">
      <c r="A359" s="29"/>
      <c r="B359" s="29"/>
      <c r="C359" s="29"/>
      <c r="D359" s="29"/>
      <c r="H359" s="5"/>
    </row>
    <row r="360" spans="1:8" ht="13.5" customHeight="1">
      <c r="A360" s="29"/>
      <c r="B360" s="29"/>
      <c r="C360" s="29"/>
      <c r="D360" s="29"/>
      <c r="H360" s="5"/>
    </row>
    <row r="361" spans="1:8" ht="13.5" customHeight="1">
      <c r="A361" s="29"/>
      <c r="B361" s="29"/>
      <c r="C361" s="29"/>
      <c r="D361" s="29"/>
      <c r="H361" s="5"/>
    </row>
    <row r="362" spans="1:8" ht="13.5" customHeight="1">
      <c r="A362" s="29"/>
      <c r="B362" s="29"/>
      <c r="C362" s="29"/>
      <c r="D362" s="29"/>
      <c r="H362" s="5"/>
    </row>
    <row r="363" spans="1:8" ht="13.5" customHeight="1">
      <c r="A363" s="29"/>
      <c r="B363" s="29"/>
      <c r="C363" s="29"/>
      <c r="D363" s="29"/>
      <c r="H363" s="5"/>
    </row>
    <row r="364" spans="1:8" ht="13.5" customHeight="1">
      <c r="A364" s="29"/>
      <c r="B364" s="29"/>
      <c r="C364" s="29"/>
      <c r="D364" s="29"/>
      <c r="H364" s="5"/>
    </row>
    <row r="365" spans="1:8" ht="13.5" customHeight="1">
      <c r="A365" s="29"/>
      <c r="B365" s="29"/>
      <c r="C365" s="29"/>
      <c r="D365" s="29"/>
      <c r="H365" s="5"/>
    </row>
    <row r="366" spans="1:8" ht="13.5" customHeight="1">
      <c r="A366" s="29"/>
      <c r="B366" s="29"/>
      <c r="C366" s="29"/>
      <c r="D366" s="29"/>
      <c r="H366" s="5"/>
    </row>
    <row r="367" spans="1:8" ht="13.5" customHeight="1">
      <c r="A367" s="29"/>
      <c r="B367" s="29"/>
      <c r="C367" s="29"/>
      <c r="D367" s="29"/>
      <c r="H367" s="5"/>
    </row>
    <row r="368" spans="1:8" ht="13.5" customHeight="1">
      <c r="A368" s="29"/>
      <c r="B368" s="29"/>
      <c r="C368" s="29"/>
      <c r="D368" s="29"/>
      <c r="H368" s="5"/>
    </row>
    <row r="369" spans="1:8" ht="13.5" customHeight="1">
      <c r="A369" s="29"/>
      <c r="B369" s="29"/>
      <c r="C369" s="29"/>
      <c r="D369" s="29"/>
      <c r="H369" s="5"/>
    </row>
    <row r="370" spans="1:8" ht="13.5" customHeight="1">
      <c r="A370" s="29"/>
      <c r="B370" s="29"/>
      <c r="C370" s="29"/>
      <c r="D370" s="29"/>
      <c r="H370" s="5"/>
    </row>
    <row r="371" spans="1:8" ht="13.5" customHeight="1">
      <c r="A371" s="29"/>
      <c r="B371" s="29"/>
      <c r="C371" s="29"/>
      <c r="D371" s="29"/>
      <c r="H371" s="5"/>
    </row>
    <row r="372" spans="1:8" ht="13.5" customHeight="1">
      <c r="A372" s="29"/>
      <c r="B372" s="29"/>
      <c r="C372" s="29"/>
      <c r="D372" s="29"/>
      <c r="H372" s="5"/>
    </row>
    <row r="373" spans="1:8" ht="13.5" customHeight="1">
      <c r="A373" s="29"/>
      <c r="B373" s="29"/>
      <c r="C373" s="29"/>
      <c r="D373" s="29"/>
      <c r="H373" s="5"/>
    </row>
    <row r="374" spans="1:8" ht="13.5" customHeight="1">
      <c r="A374" s="29"/>
      <c r="B374" s="29"/>
      <c r="C374" s="29"/>
      <c r="D374" s="29"/>
      <c r="H374" s="5"/>
    </row>
    <row r="375" spans="1:8" ht="13.5" customHeight="1">
      <c r="A375" s="29"/>
      <c r="B375" s="29"/>
      <c r="C375" s="29"/>
      <c r="D375" s="29"/>
      <c r="H375" s="5"/>
    </row>
    <row r="376" spans="1:8" ht="13.5" customHeight="1">
      <c r="A376" s="29"/>
      <c r="B376" s="29"/>
      <c r="C376" s="29"/>
      <c r="D376" s="29"/>
      <c r="H376" s="5"/>
    </row>
    <row r="377" spans="1:8" ht="13.5" customHeight="1">
      <c r="A377" s="29"/>
      <c r="B377" s="29"/>
      <c r="C377" s="29"/>
      <c r="D377" s="29"/>
      <c r="H377" s="5"/>
    </row>
    <row r="378" spans="1:8" ht="13.5" customHeight="1">
      <c r="A378" s="29"/>
      <c r="B378" s="29"/>
      <c r="C378" s="29"/>
      <c r="D378" s="29"/>
      <c r="H378" s="5"/>
    </row>
    <row r="379" spans="1:8" ht="13.5" customHeight="1">
      <c r="A379" s="29"/>
      <c r="B379" s="29"/>
      <c r="C379" s="29"/>
      <c r="D379" s="29"/>
      <c r="H379" s="5"/>
    </row>
    <row r="380" spans="1:8" ht="13.5" customHeight="1">
      <c r="A380" s="29"/>
      <c r="B380" s="29"/>
      <c r="C380" s="29"/>
      <c r="D380" s="29"/>
      <c r="H380" s="5"/>
    </row>
    <row r="381" spans="1:8" ht="13.5" customHeight="1">
      <c r="A381" s="29"/>
      <c r="B381" s="29"/>
      <c r="C381" s="29"/>
      <c r="D381" s="29"/>
      <c r="H381" s="5"/>
    </row>
    <row r="382" spans="1:8" ht="13.5" customHeight="1">
      <c r="A382" s="29"/>
      <c r="B382" s="29"/>
      <c r="C382" s="29"/>
      <c r="D382" s="29"/>
      <c r="H382" s="5"/>
    </row>
    <row r="383" spans="1:8" ht="13.5" customHeight="1">
      <c r="A383" s="29"/>
      <c r="B383" s="29"/>
      <c r="C383" s="29"/>
      <c r="D383" s="29"/>
      <c r="H383" s="5"/>
    </row>
    <row r="384" spans="1:8" ht="13.5" customHeight="1">
      <c r="A384" s="29"/>
      <c r="B384" s="29"/>
      <c r="C384" s="29"/>
      <c r="D384" s="29"/>
      <c r="H384" s="5"/>
    </row>
    <row r="385" spans="1:8" ht="13.5" customHeight="1">
      <c r="A385" s="29"/>
      <c r="B385" s="29"/>
      <c r="C385" s="29"/>
      <c r="D385" s="29"/>
      <c r="H385" s="5"/>
    </row>
    <row r="386" spans="1:8" ht="13.5" customHeight="1">
      <c r="A386" s="29"/>
      <c r="B386" s="29"/>
      <c r="C386" s="29"/>
      <c r="D386" s="29"/>
      <c r="H386" s="5"/>
    </row>
    <row r="387" spans="1:8" ht="13.5" customHeight="1">
      <c r="A387" s="29"/>
      <c r="B387" s="29"/>
      <c r="C387" s="29"/>
      <c r="D387" s="29"/>
      <c r="H387" s="5"/>
    </row>
    <row r="388" spans="1:8" ht="13.5" customHeight="1">
      <c r="A388" s="29"/>
      <c r="B388" s="29"/>
      <c r="C388" s="29"/>
      <c r="D388" s="29"/>
      <c r="H388" s="5"/>
    </row>
    <row r="389" spans="1:8" ht="13.5" customHeight="1">
      <c r="A389" s="29"/>
      <c r="B389" s="29"/>
      <c r="C389" s="29"/>
      <c r="D389" s="29"/>
      <c r="H389" s="5"/>
    </row>
    <row r="390" spans="1:8" ht="13.5" customHeight="1">
      <c r="A390" s="29"/>
      <c r="B390" s="29"/>
      <c r="C390" s="29"/>
      <c r="D390" s="29"/>
      <c r="H390" s="5"/>
    </row>
    <row r="391" spans="1:8" ht="13.5" customHeight="1">
      <c r="A391" s="29"/>
      <c r="B391" s="29"/>
      <c r="C391" s="29"/>
      <c r="D391" s="29"/>
      <c r="H391" s="5"/>
    </row>
    <row r="392" spans="1:8" ht="13.5" customHeight="1">
      <c r="A392" s="29"/>
      <c r="B392" s="29"/>
      <c r="C392" s="29"/>
      <c r="D392" s="29"/>
      <c r="H392" s="5"/>
    </row>
    <row r="393" spans="1:8" ht="13.5" customHeight="1">
      <c r="A393" s="29"/>
      <c r="B393" s="29"/>
      <c r="C393" s="29"/>
      <c r="D393" s="29"/>
      <c r="H393" s="5"/>
    </row>
    <row r="394" spans="1:8" ht="13.5" customHeight="1">
      <c r="A394" s="29"/>
      <c r="B394" s="29"/>
      <c r="C394" s="29"/>
      <c r="D394" s="29"/>
      <c r="H394" s="5"/>
    </row>
    <row r="395" spans="1:8" ht="13.5" customHeight="1">
      <c r="A395" s="29"/>
      <c r="B395" s="29"/>
      <c r="C395" s="29"/>
      <c r="D395" s="29"/>
      <c r="H395" s="5"/>
    </row>
    <row r="396" spans="1:8" ht="13.5" customHeight="1">
      <c r="A396" s="29"/>
      <c r="B396" s="29"/>
      <c r="C396" s="29"/>
      <c r="D396" s="29"/>
      <c r="H396" s="5"/>
    </row>
    <row r="397" spans="1:8" ht="13.5" customHeight="1">
      <c r="A397" s="29"/>
      <c r="B397" s="29"/>
      <c r="C397" s="29"/>
      <c r="D397" s="29"/>
      <c r="H397" s="5"/>
    </row>
    <row r="398" spans="1:8" ht="13.5" customHeight="1">
      <c r="A398" s="29"/>
      <c r="B398" s="29"/>
      <c r="C398" s="29"/>
      <c r="D398" s="29"/>
      <c r="H398" s="5"/>
    </row>
    <row r="399" spans="1:8" ht="13.5" customHeight="1">
      <c r="A399" s="29"/>
      <c r="B399" s="29"/>
      <c r="C399" s="29"/>
      <c r="D399" s="29"/>
      <c r="H399" s="5"/>
    </row>
    <row r="400" spans="1:8" ht="13.5" customHeight="1">
      <c r="A400" s="29"/>
      <c r="B400" s="29"/>
      <c r="C400" s="29"/>
      <c r="D400" s="29"/>
      <c r="H400" s="5"/>
    </row>
    <row r="401" spans="1:8" ht="13.5" customHeight="1">
      <c r="A401" s="29"/>
      <c r="B401" s="29"/>
      <c r="C401" s="29"/>
      <c r="D401" s="29"/>
      <c r="H401" s="5"/>
    </row>
    <row r="402" spans="1:8" ht="13.5" customHeight="1">
      <c r="A402" s="29"/>
      <c r="B402" s="29"/>
      <c r="C402" s="29"/>
      <c r="D402" s="29"/>
      <c r="H402" s="5"/>
    </row>
    <row r="403" spans="1:8" ht="13.5" customHeight="1">
      <c r="A403" s="29"/>
      <c r="B403" s="29"/>
      <c r="C403" s="29"/>
      <c r="D403" s="29"/>
      <c r="H403" s="5"/>
    </row>
    <row r="404" spans="1:8" ht="13.5" customHeight="1">
      <c r="A404" s="29"/>
      <c r="B404" s="29"/>
      <c r="C404" s="29"/>
      <c r="D404" s="29"/>
      <c r="H404" s="5"/>
    </row>
    <row r="405" spans="1:8" ht="13.5" customHeight="1">
      <c r="A405" s="29"/>
      <c r="B405" s="29"/>
      <c r="C405" s="29"/>
      <c r="D405" s="29"/>
      <c r="H405" s="5"/>
    </row>
    <row r="406" spans="1:8" ht="13.5" customHeight="1">
      <c r="A406" s="29"/>
      <c r="B406" s="29"/>
      <c r="C406" s="29"/>
      <c r="D406" s="29"/>
      <c r="H406" s="5"/>
    </row>
    <row r="407" spans="1:8" ht="13.5" customHeight="1">
      <c r="A407" s="29"/>
      <c r="B407" s="29"/>
      <c r="C407" s="29"/>
      <c r="D407" s="29"/>
      <c r="H407" s="5"/>
    </row>
    <row r="408" spans="1:8" ht="13.5" customHeight="1">
      <c r="A408" s="29"/>
      <c r="B408" s="29"/>
      <c r="C408" s="29"/>
      <c r="D408" s="29"/>
      <c r="H408" s="5"/>
    </row>
    <row r="409" spans="1:8" ht="13.5" customHeight="1">
      <c r="A409" s="29"/>
      <c r="B409" s="29"/>
      <c r="C409" s="29"/>
      <c r="D409" s="29"/>
      <c r="H409" s="5"/>
    </row>
    <row r="410" spans="1:8" ht="13.5" customHeight="1">
      <c r="A410" s="29"/>
      <c r="B410" s="29"/>
      <c r="C410" s="29"/>
      <c r="D410" s="29"/>
      <c r="H410" s="5"/>
    </row>
    <row r="411" spans="1:8" ht="13.5" customHeight="1">
      <c r="A411" s="29"/>
      <c r="B411" s="29"/>
      <c r="C411" s="29"/>
      <c r="D411" s="29"/>
      <c r="H411" s="5"/>
    </row>
    <row r="412" spans="1:8" ht="13.5" customHeight="1">
      <c r="A412" s="29"/>
      <c r="B412" s="29"/>
      <c r="C412" s="29"/>
      <c r="D412" s="29"/>
      <c r="H412" s="5"/>
    </row>
    <row r="413" spans="1:8" ht="13.5" customHeight="1">
      <c r="A413" s="29"/>
      <c r="B413" s="29"/>
      <c r="C413" s="29"/>
      <c r="D413" s="29"/>
      <c r="H413" s="5"/>
    </row>
    <row r="414" spans="1:8" ht="13.5" customHeight="1">
      <c r="A414" s="29"/>
      <c r="B414" s="29"/>
      <c r="C414" s="29"/>
      <c r="D414" s="29"/>
      <c r="H414" s="5"/>
    </row>
    <row r="415" spans="1:8" ht="13.5" customHeight="1">
      <c r="A415" s="29"/>
      <c r="B415" s="29"/>
      <c r="C415" s="29"/>
      <c r="D415" s="29"/>
      <c r="H415" s="5"/>
    </row>
    <row r="416" spans="1:8" ht="13.5" customHeight="1">
      <c r="A416" s="29"/>
      <c r="B416" s="29"/>
      <c r="C416" s="29"/>
      <c r="D416" s="29"/>
      <c r="H416" s="5"/>
    </row>
    <row r="417" spans="1:8" ht="13.5" customHeight="1">
      <c r="A417" s="29"/>
      <c r="B417" s="29"/>
      <c r="C417" s="29"/>
      <c r="D417" s="29"/>
      <c r="H417" s="5"/>
    </row>
    <row r="418" spans="1:8" ht="13.5" customHeight="1">
      <c r="A418" s="29"/>
      <c r="B418" s="29"/>
      <c r="C418" s="29"/>
      <c r="D418" s="29"/>
      <c r="H418" s="5"/>
    </row>
    <row r="419" spans="1:8" ht="13.5" customHeight="1">
      <c r="A419" s="29"/>
      <c r="B419" s="29"/>
      <c r="C419" s="29"/>
      <c r="D419" s="29"/>
      <c r="H419" s="5"/>
    </row>
    <row r="420" spans="1:8" ht="13.5" customHeight="1">
      <c r="A420" s="29"/>
      <c r="B420" s="29"/>
      <c r="C420" s="29"/>
      <c r="D420" s="29"/>
      <c r="H420" s="5"/>
    </row>
    <row r="421" spans="1:8" ht="13.5" customHeight="1">
      <c r="A421" s="29"/>
      <c r="B421" s="29"/>
      <c r="C421" s="29"/>
      <c r="D421" s="29"/>
      <c r="H421" s="5"/>
    </row>
    <row r="422" spans="1:8" ht="13.5" customHeight="1">
      <c r="A422" s="29"/>
      <c r="B422" s="29"/>
      <c r="C422" s="29"/>
      <c r="D422" s="29"/>
      <c r="H422" s="5"/>
    </row>
    <row r="423" spans="1:8" ht="13.5" customHeight="1">
      <c r="A423" s="29"/>
      <c r="B423" s="29"/>
      <c r="C423" s="29"/>
      <c r="D423" s="29"/>
      <c r="H423" s="5"/>
    </row>
    <row r="424" spans="1:8" ht="13.5" customHeight="1">
      <c r="A424" s="29"/>
      <c r="B424" s="29"/>
      <c r="C424" s="29"/>
      <c r="D424" s="29"/>
      <c r="H424" s="5"/>
    </row>
    <row r="425" spans="1:8" ht="13.5" customHeight="1">
      <c r="A425" s="29"/>
      <c r="B425" s="29"/>
      <c r="C425" s="29"/>
      <c r="D425" s="29"/>
      <c r="H425" s="5"/>
    </row>
    <row r="426" spans="1:8" ht="13.5" customHeight="1">
      <c r="A426" s="29"/>
      <c r="B426" s="29"/>
      <c r="C426" s="29"/>
      <c r="D426" s="29"/>
      <c r="H426" s="5"/>
    </row>
    <row r="427" spans="1:8" ht="13.5" customHeight="1">
      <c r="A427" s="29"/>
      <c r="B427" s="29"/>
      <c r="C427" s="29"/>
      <c r="D427" s="29"/>
      <c r="H427" s="5"/>
    </row>
    <row r="428" spans="1:8" ht="13.5" customHeight="1">
      <c r="A428" s="29"/>
      <c r="B428" s="29"/>
      <c r="C428" s="29"/>
      <c r="D428" s="29"/>
      <c r="H428" s="5"/>
    </row>
    <row r="429" spans="1:8" ht="13.5" customHeight="1">
      <c r="A429" s="29"/>
      <c r="B429" s="29"/>
      <c r="C429" s="29"/>
      <c r="D429" s="29"/>
      <c r="H429" s="5"/>
    </row>
    <row r="430" spans="1:8" ht="13.5" customHeight="1">
      <c r="A430" s="29"/>
      <c r="B430" s="29"/>
      <c r="C430" s="29"/>
      <c r="D430" s="29"/>
      <c r="H430" s="5"/>
    </row>
    <row r="431" spans="1:8" ht="13.5" customHeight="1">
      <c r="A431" s="29"/>
      <c r="B431" s="29"/>
      <c r="C431" s="29"/>
      <c r="D431" s="29"/>
      <c r="H431" s="5"/>
    </row>
    <row r="432" spans="1:8" ht="13.5" customHeight="1">
      <c r="A432" s="29"/>
      <c r="B432" s="29"/>
      <c r="C432" s="29"/>
      <c r="D432" s="29"/>
      <c r="H432" s="5"/>
    </row>
    <row r="433" spans="1:8" ht="13.5" customHeight="1">
      <c r="A433" s="29"/>
      <c r="B433" s="29"/>
      <c r="C433" s="29"/>
      <c r="D433" s="29"/>
      <c r="H433" s="5"/>
    </row>
    <row r="434" spans="1:8" ht="13.5" customHeight="1">
      <c r="A434" s="29"/>
      <c r="B434" s="29"/>
      <c r="C434" s="29"/>
      <c r="D434" s="29"/>
      <c r="H434" s="5"/>
    </row>
    <row r="435" spans="1:8" ht="13.5" customHeight="1">
      <c r="A435" s="29"/>
      <c r="B435" s="29"/>
      <c r="C435" s="29"/>
      <c r="D435" s="29"/>
      <c r="H435" s="5"/>
    </row>
    <row r="436" spans="1:8" ht="13.5" customHeight="1">
      <c r="A436" s="29"/>
      <c r="B436" s="29"/>
      <c r="C436" s="29"/>
      <c r="D436" s="29"/>
      <c r="H436" s="5"/>
    </row>
    <row r="437" spans="1:8" ht="13.5" customHeight="1">
      <c r="A437" s="29"/>
      <c r="B437" s="29"/>
      <c r="C437" s="29"/>
      <c r="D437" s="29"/>
      <c r="H437" s="5"/>
    </row>
    <row r="438" spans="1:8" ht="13.5" customHeight="1">
      <c r="A438" s="29"/>
      <c r="B438" s="29"/>
      <c r="C438" s="29"/>
      <c r="D438" s="29"/>
      <c r="H438" s="5"/>
    </row>
    <row r="439" spans="1:8" ht="13.5" customHeight="1">
      <c r="A439" s="29"/>
      <c r="B439" s="29"/>
      <c r="C439" s="29"/>
      <c r="D439" s="29"/>
      <c r="H439" s="5"/>
    </row>
    <row r="440" spans="1:8" ht="13.5" customHeight="1">
      <c r="A440" s="29"/>
      <c r="B440" s="29"/>
      <c r="C440" s="29"/>
      <c r="D440" s="29"/>
      <c r="H440" s="5"/>
    </row>
    <row r="441" spans="1:8" ht="13.5" customHeight="1">
      <c r="A441" s="29"/>
      <c r="B441" s="29"/>
      <c r="C441" s="29"/>
      <c r="D441" s="29"/>
      <c r="H441" s="5"/>
    </row>
    <row r="442" spans="1:8" ht="13.5" customHeight="1">
      <c r="A442" s="29"/>
      <c r="B442" s="29"/>
      <c r="C442" s="29"/>
      <c r="D442" s="29"/>
      <c r="H442" s="5"/>
    </row>
    <row r="443" spans="1:8" ht="13.5" customHeight="1">
      <c r="A443" s="29"/>
      <c r="B443" s="29"/>
      <c r="C443" s="29"/>
      <c r="D443" s="29"/>
      <c r="H443" s="5"/>
    </row>
    <row r="444" spans="1:8" ht="13.5" customHeight="1">
      <c r="A444" s="29"/>
      <c r="B444" s="29"/>
      <c r="C444" s="29"/>
      <c r="D444" s="29"/>
      <c r="H444" s="5"/>
    </row>
    <row r="445" spans="1:8" ht="13.5" customHeight="1">
      <c r="A445" s="29"/>
      <c r="B445" s="29"/>
      <c r="C445" s="29"/>
      <c r="D445" s="29"/>
      <c r="H445" s="5"/>
    </row>
    <row r="446" spans="1:8" ht="13.5" customHeight="1">
      <c r="A446" s="29"/>
      <c r="B446" s="29"/>
      <c r="C446" s="29"/>
      <c r="D446" s="29"/>
      <c r="H446" s="5"/>
    </row>
    <row r="447" spans="1:8" ht="13.5" customHeight="1">
      <c r="A447" s="29"/>
      <c r="B447" s="29"/>
      <c r="C447" s="29"/>
      <c r="D447" s="29"/>
      <c r="H447" s="5"/>
    </row>
    <row r="448" spans="1:8" ht="13.5" customHeight="1">
      <c r="A448" s="29"/>
      <c r="B448" s="29"/>
      <c r="C448" s="29"/>
      <c r="D448" s="29"/>
      <c r="H448" s="5"/>
    </row>
    <row r="449" spans="1:8" ht="13.5" customHeight="1">
      <c r="A449" s="29"/>
      <c r="B449" s="29"/>
      <c r="C449" s="29"/>
      <c r="D449" s="29"/>
      <c r="H449" s="5"/>
    </row>
    <row r="450" spans="1:8" ht="13.5" customHeight="1">
      <c r="A450" s="29"/>
      <c r="B450" s="29"/>
      <c r="C450" s="29"/>
      <c r="D450" s="29"/>
      <c r="H450" s="5"/>
    </row>
    <row r="451" spans="1:8" ht="13.5" customHeight="1">
      <c r="A451" s="29"/>
      <c r="B451" s="29"/>
      <c r="C451" s="29"/>
      <c r="D451" s="29"/>
      <c r="H451" s="5"/>
    </row>
    <row r="452" spans="1:8" ht="13.5" customHeight="1">
      <c r="A452" s="29"/>
      <c r="B452" s="29"/>
      <c r="C452" s="29"/>
      <c r="D452" s="29"/>
      <c r="H452" s="5"/>
    </row>
    <row r="453" spans="1:8" ht="13.5" customHeight="1">
      <c r="A453" s="29"/>
      <c r="B453" s="29"/>
      <c r="C453" s="29"/>
      <c r="D453" s="29"/>
      <c r="H453" s="5"/>
    </row>
    <row r="454" spans="1:8" ht="13.5" customHeight="1">
      <c r="A454" s="29"/>
      <c r="B454" s="29"/>
      <c r="C454" s="29"/>
      <c r="D454" s="29"/>
      <c r="H454" s="5"/>
    </row>
    <row r="455" spans="1:8" ht="13.5" customHeight="1">
      <c r="A455" s="29"/>
      <c r="B455" s="29"/>
      <c r="C455" s="29"/>
      <c r="D455" s="29"/>
      <c r="H455" s="5"/>
    </row>
    <row r="456" spans="1:8" ht="13.5" customHeight="1">
      <c r="A456" s="29"/>
      <c r="B456" s="29"/>
      <c r="C456" s="29"/>
      <c r="D456" s="29"/>
      <c r="H456" s="5"/>
    </row>
    <row r="457" spans="1:8" ht="13.5" customHeight="1">
      <c r="A457" s="29"/>
      <c r="B457" s="29"/>
      <c r="C457" s="29"/>
      <c r="D457" s="29"/>
      <c r="H457" s="5"/>
    </row>
    <row r="458" spans="1:8" ht="13.5" customHeight="1">
      <c r="A458" s="29"/>
      <c r="B458" s="29"/>
      <c r="C458" s="29"/>
      <c r="D458" s="29"/>
      <c r="H458" s="5"/>
    </row>
    <row r="459" spans="1:8" ht="13.5" customHeight="1">
      <c r="A459" s="29"/>
      <c r="B459" s="29"/>
      <c r="C459" s="29"/>
      <c r="D459" s="29"/>
      <c r="H459" s="5"/>
    </row>
    <row r="460" spans="1:8" ht="13.5" customHeight="1">
      <c r="A460" s="29"/>
      <c r="B460" s="29"/>
      <c r="C460" s="29"/>
      <c r="D460" s="29"/>
      <c r="H460" s="5"/>
    </row>
    <row r="461" spans="1:8" ht="13.5" customHeight="1">
      <c r="A461" s="29"/>
      <c r="B461" s="29"/>
      <c r="C461" s="29"/>
      <c r="D461" s="29"/>
      <c r="H461" s="5"/>
    </row>
    <row r="462" spans="1:8" ht="13.5" customHeight="1">
      <c r="A462" s="29"/>
      <c r="B462" s="29"/>
      <c r="C462" s="29"/>
      <c r="D462" s="29"/>
      <c r="H462" s="5"/>
    </row>
    <row r="463" spans="1:8" ht="13.5" customHeight="1">
      <c r="A463" s="29"/>
      <c r="B463" s="29"/>
      <c r="C463" s="29"/>
      <c r="D463" s="29"/>
      <c r="H463" s="5"/>
    </row>
    <row r="464" spans="1:8" ht="13.5" customHeight="1">
      <c r="A464" s="29"/>
      <c r="B464" s="29"/>
      <c r="C464" s="29"/>
      <c r="D464" s="29"/>
      <c r="H464" s="5"/>
    </row>
    <row r="465" spans="1:8" ht="13.5" customHeight="1">
      <c r="A465" s="29"/>
      <c r="B465" s="29"/>
      <c r="C465" s="29"/>
      <c r="D465" s="29"/>
      <c r="H465" s="5"/>
    </row>
    <row r="466" spans="1:8" ht="13.5" customHeight="1">
      <c r="A466" s="29"/>
      <c r="B466" s="29"/>
      <c r="C466" s="29"/>
      <c r="D466" s="29"/>
      <c r="H466" s="5"/>
    </row>
    <row r="467" spans="1:8" ht="13.5" customHeight="1">
      <c r="A467" s="29"/>
      <c r="B467" s="29"/>
      <c r="C467" s="29"/>
      <c r="D467" s="29"/>
      <c r="H467" s="5"/>
    </row>
    <row r="468" spans="1:8" ht="13.5" customHeight="1">
      <c r="A468" s="29"/>
      <c r="B468" s="29"/>
      <c r="C468" s="29"/>
      <c r="D468" s="29"/>
      <c r="H468" s="5"/>
    </row>
    <row r="469" spans="1:8" ht="13.5" customHeight="1">
      <c r="A469" s="29"/>
      <c r="B469" s="29"/>
      <c r="C469" s="29"/>
      <c r="D469" s="29"/>
      <c r="H469" s="5"/>
    </row>
    <row r="470" spans="1:8" ht="13.5" customHeight="1">
      <c r="A470" s="29"/>
      <c r="B470" s="29"/>
      <c r="C470" s="29"/>
      <c r="D470" s="29"/>
      <c r="H470" s="5"/>
    </row>
    <row r="471" spans="1:8" ht="13.5" customHeight="1">
      <c r="A471" s="29"/>
      <c r="B471" s="29"/>
      <c r="C471" s="29"/>
      <c r="D471" s="29"/>
      <c r="H471" s="5"/>
    </row>
    <row r="472" spans="1:8" ht="13.5" customHeight="1">
      <c r="A472" s="29"/>
      <c r="B472" s="29"/>
      <c r="C472" s="29"/>
      <c r="D472" s="29"/>
      <c r="H472" s="5"/>
    </row>
    <row r="473" spans="1:8" ht="13.5" customHeight="1">
      <c r="A473" s="29"/>
      <c r="B473" s="29"/>
      <c r="C473" s="29"/>
      <c r="D473" s="29"/>
      <c r="H473" s="5"/>
    </row>
    <row r="474" spans="1:8" ht="13.5" customHeight="1">
      <c r="A474" s="29"/>
      <c r="B474" s="29"/>
      <c r="C474" s="29"/>
      <c r="D474" s="29"/>
      <c r="H474" s="5"/>
    </row>
    <row r="475" spans="1:8" ht="13.5" customHeight="1">
      <c r="A475" s="29"/>
      <c r="B475" s="29"/>
      <c r="C475" s="29"/>
      <c r="D475" s="29"/>
      <c r="H475" s="5"/>
    </row>
    <row r="476" spans="1:8" ht="13.5" customHeight="1">
      <c r="A476" s="29"/>
      <c r="B476" s="29"/>
      <c r="C476" s="29"/>
      <c r="D476" s="29"/>
      <c r="H476" s="5"/>
    </row>
    <row r="477" spans="1:8" ht="13.5" customHeight="1">
      <c r="A477" s="29"/>
      <c r="B477" s="29"/>
      <c r="C477" s="29"/>
      <c r="D477" s="29"/>
      <c r="H477" s="5"/>
    </row>
    <row r="478" spans="1:8" ht="13.5" customHeight="1">
      <c r="A478" s="29"/>
      <c r="B478" s="29"/>
      <c r="C478" s="29"/>
      <c r="D478" s="29"/>
      <c r="H478" s="5"/>
    </row>
    <row r="479" spans="1:8" ht="13.5" customHeight="1">
      <c r="A479" s="29"/>
      <c r="B479" s="29"/>
      <c r="C479" s="29"/>
      <c r="D479" s="29"/>
      <c r="H479" s="5"/>
    </row>
    <row r="480" spans="1:8" ht="13.5" customHeight="1">
      <c r="A480" s="29"/>
      <c r="B480" s="29"/>
      <c r="C480" s="29"/>
      <c r="D480" s="29"/>
      <c r="H480" s="5"/>
    </row>
    <row r="481" spans="1:8" ht="13.5" customHeight="1">
      <c r="A481" s="29"/>
      <c r="B481" s="29"/>
      <c r="C481" s="29"/>
      <c r="D481" s="29"/>
      <c r="H481" s="5"/>
    </row>
    <row r="482" spans="1:8" ht="13.5" customHeight="1">
      <c r="A482" s="29"/>
      <c r="B482" s="29"/>
      <c r="C482" s="29"/>
      <c r="D482" s="29"/>
      <c r="H482" s="5"/>
    </row>
    <row r="483" spans="1:8" ht="13.5" customHeight="1">
      <c r="A483" s="29"/>
      <c r="B483" s="29"/>
      <c r="C483" s="29"/>
      <c r="D483" s="29"/>
      <c r="H483" s="5"/>
    </row>
    <row r="484" spans="1:8" ht="13.5" customHeight="1">
      <c r="A484" s="29"/>
      <c r="B484" s="29"/>
      <c r="C484" s="29"/>
      <c r="D484" s="29"/>
      <c r="H484" s="5"/>
    </row>
    <row r="485" spans="1:8" ht="13.5" customHeight="1">
      <c r="A485" s="29"/>
      <c r="B485" s="29"/>
      <c r="C485" s="29"/>
      <c r="D485" s="29"/>
      <c r="H485" s="5"/>
    </row>
    <row r="486" spans="1:8" ht="13.5" customHeight="1">
      <c r="A486" s="29"/>
      <c r="B486" s="29"/>
      <c r="C486" s="29"/>
      <c r="D486" s="29"/>
      <c r="H486" s="5"/>
    </row>
    <row r="487" spans="1:8" ht="13.5" customHeight="1">
      <c r="A487" s="29"/>
      <c r="B487" s="29"/>
      <c r="C487" s="29"/>
      <c r="D487" s="29"/>
      <c r="H487" s="5"/>
    </row>
    <row r="488" spans="1:8" ht="13.5" customHeight="1">
      <c r="A488" s="29"/>
      <c r="B488" s="29"/>
      <c r="C488" s="29"/>
      <c r="D488" s="29"/>
      <c r="H488" s="5"/>
    </row>
    <row r="489" spans="1:8" ht="13.5" customHeight="1">
      <c r="A489" s="29"/>
      <c r="B489" s="29"/>
      <c r="C489" s="29"/>
      <c r="D489" s="29"/>
      <c r="H489" s="5"/>
    </row>
    <row r="490" spans="1:8" ht="13.5" customHeight="1">
      <c r="A490" s="29"/>
      <c r="B490" s="29"/>
      <c r="C490" s="29"/>
      <c r="D490" s="29"/>
      <c r="H490" s="5"/>
    </row>
    <row r="491" spans="1:8" ht="13.5" customHeight="1">
      <c r="A491" s="29"/>
      <c r="B491" s="29"/>
      <c r="C491" s="29"/>
      <c r="D491" s="29"/>
      <c r="H491" s="5"/>
    </row>
    <row r="492" spans="1:8" ht="13.5" customHeight="1">
      <c r="A492" s="29"/>
      <c r="B492" s="29"/>
      <c r="C492" s="29"/>
      <c r="D492" s="29"/>
      <c r="H492" s="5"/>
    </row>
    <row r="493" spans="1:8" ht="13.5" customHeight="1">
      <c r="A493" s="29"/>
      <c r="B493" s="29"/>
      <c r="C493" s="29"/>
      <c r="D493" s="29"/>
      <c r="H493" s="5"/>
    </row>
    <row r="494" spans="1:8" ht="13.5" customHeight="1">
      <c r="A494" s="29"/>
      <c r="B494" s="29"/>
      <c r="C494" s="29"/>
      <c r="D494" s="29"/>
      <c r="H494" s="5"/>
    </row>
    <row r="495" spans="1:8" ht="13.5" customHeight="1">
      <c r="A495" s="29"/>
      <c r="B495" s="29"/>
      <c r="C495" s="29"/>
      <c r="D495" s="29"/>
      <c r="H495" s="5"/>
    </row>
    <row r="496" spans="1:8" ht="13.5" customHeight="1">
      <c r="A496" s="29"/>
      <c r="B496" s="29"/>
      <c r="C496" s="29"/>
      <c r="D496" s="29"/>
      <c r="H496" s="5"/>
    </row>
    <row r="497" spans="1:8" ht="13.5" customHeight="1">
      <c r="A497" s="29"/>
      <c r="B497" s="29"/>
      <c r="C497" s="29"/>
      <c r="D497" s="29"/>
      <c r="H497" s="5"/>
    </row>
    <row r="498" spans="1:8" ht="13.5" customHeight="1">
      <c r="A498" s="29"/>
      <c r="B498" s="29"/>
      <c r="C498" s="29"/>
      <c r="D498" s="29"/>
      <c r="H498" s="5"/>
    </row>
    <row r="499" spans="1:8" ht="13.5" customHeight="1">
      <c r="A499" s="29"/>
      <c r="B499" s="29"/>
      <c r="C499" s="29"/>
      <c r="D499" s="29"/>
      <c r="H499" s="5"/>
    </row>
    <row r="500" spans="1:8" ht="13.5" customHeight="1">
      <c r="A500" s="29"/>
      <c r="B500" s="29"/>
      <c r="C500" s="29"/>
      <c r="D500" s="29"/>
      <c r="H500" s="5"/>
    </row>
    <row r="501" spans="1:8" ht="13.5" customHeight="1">
      <c r="A501" s="29"/>
      <c r="B501" s="29"/>
      <c r="C501" s="29"/>
      <c r="D501" s="29"/>
      <c r="H501" s="5"/>
    </row>
    <row r="502" spans="1:8" ht="13.5" customHeight="1">
      <c r="A502" s="29"/>
      <c r="B502" s="29"/>
      <c r="C502" s="29"/>
      <c r="D502" s="29"/>
      <c r="H502" s="5"/>
    </row>
    <row r="503" spans="1:8" ht="13.5" customHeight="1">
      <c r="A503" s="29"/>
      <c r="B503" s="29"/>
      <c r="C503" s="29"/>
      <c r="D503" s="29"/>
      <c r="H503" s="5"/>
    </row>
    <row r="504" spans="1:8" ht="13.5" customHeight="1">
      <c r="A504" s="29"/>
      <c r="B504" s="29"/>
      <c r="C504" s="29"/>
      <c r="D504" s="29"/>
      <c r="H504" s="5"/>
    </row>
    <row r="505" spans="1:8" ht="13.5" customHeight="1">
      <c r="A505" s="29"/>
      <c r="B505" s="29"/>
      <c r="C505" s="29"/>
      <c r="D505" s="29"/>
      <c r="H505" s="5"/>
    </row>
    <row r="506" spans="1:8" ht="13.5" customHeight="1">
      <c r="A506" s="29"/>
      <c r="B506" s="29"/>
      <c r="C506" s="29"/>
      <c r="D506" s="29"/>
      <c r="H506" s="5"/>
    </row>
    <row r="507" spans="1:8" ht="13.5" customHeight="1">
      <c r="A507" s="29"/>
      <c r="B507" s="29"/>
      <c r="C507" s="29"/>
      <c r="D507" s="29"/>
      <c r="H507" s="5"/>
    </row>
    <row r="508" spans="1:8" ht="13.5" customHeight="1">
      <c r="A508" s="29"/>
      <c r="B508" s="29"/>
      <c r="C508" s="29"/>
      <c r="D508" s="29"/>
      <c r="H508" s="5"/>
    </row>
    <row r="509" spans="1:8" ht="13.5" customHeight="1">
      <c r="A509" s="29"/>
      <c r="B509" s="29"/>
      <c r="C509" s="29"/>
      <c r="D509" s="29"/>
      <c r="H509" s="5"/>
    </row>
    <row r="510" spans="1:8" ht="13.5" customHeight="1">
      <c r="A510" s="29"/>
      <c r="B510" s="29"/>
      <c r="C510" s="29"/>
      <c r="D510" s="29"/>
      <c r="H510" s="5"/>
    </row>
    <row r="511" spans="1:8" ht="13.5" customHeight="1">
      <c r="A511" s="29"/>
      <c r="B511" s="29"/>
      <c r="C511" s="29"/>
      <c r="D511" s="29"/>
      <c r="H511" s="5"/>
    </row>
    <row r="512" spans="1:8" ht="13.5" customHeight="1">
      <c r="A512" s="29"/>
      <c r="B512" s="29"/>
      <c r="C512" s="29"/>
      <c r="D512" s="29"/>
      <c r="H512" s="5"/>
    </row>
    <row r="513" spans="1:8" ht="13.5" customHeight="1">
      <c r="A513" s="29"/>
      <c r="B513" s="29"/>
      <c r="C513" s="29"/>
      <c r="D513" s="29"/>
      <c r="H513" s="5"/>
    </row>
    <row r="514" spans="1:8" ht="13.5" customHeight="1">
      <c r="A514" s="29"/>
      <c r="B514" s="29"/>
      <c r="C514" s="29"/>
      <c r="D514" s="29"/>
      <c r="H514" s="5"/>
    </row>
    <row r="515" spans="1:8" ht="13.5" customHeight="1">
      <c r="A515" s="29"/>
      <c r="B515" s="29"/>
      <c r="C515" s="29"/>
      <c r="D515" s="29"/>
      <c r="H515" s="5"/>
    </row>
    <row r="516" spans="1:8" ht="13.5" customHeight="1">
      <c r="A516" s="29"/>
      <c r="B516" s="29"/>
      <c r="C516" s="29"/>
      <c r="D516" s="29"/>
      <c r="H516" s="5"/>
    </row>
    <row r="517" spans="1:8" ht="13.5" customHeight="1">
      <c r="A517" s="29"/>
      <c r="B517" s="29"/>
      <c r="C517" s="29"/>
      <c r="D517" s="29"/>
      <c r="H517" s="5"/>
    </row>
    <row r="518" spans="1:8" ht="13.5" customHeight="1">
      <c r="A518" s="29"/>
      <c r="B518" s="29"/>
      <c r="C518" s="29"/>
      <c r="D518" s="29"/>
      <c r="H518" s="5"/>
    </row>
    <row r="519" spans="1:8" ht="13.5" customHeight="1">
      <c r="A519" s="29"/>
      <c r="B519" s="29"/>
      <c r="C519" s="29"/>
      <c r="D519" s="29"/>
      <c r="H519" s="5"/>
    </row>
    <row r="520" spans="1:8" ht="13.5" customHeight="1">
      <c r="A520" s="29"/>
      <c r="B520" s="29"/>
      <c r="C520" s="29"/>
      <c r="D520" s="29"/>
      <c r="H520" s="5"/>
    </row>
    <row r="521" spans="1:8" ht="13.5" customHeight="1">
      <c r="A521" s="29"/>
      <c r="B521" s="29"/>
      <c r="C521" s="29"/>
      <c r="D521" s="29"/>
      <c r="H521" s="5"/>
    </row>
    <row r="522" spans="1:8" ht="13.5" customHeight="1">
      <c r="A522" s="29"/>
      <c r="B522" s="29"/>
      <c r="C522" s="29"/>
      <c r="D522" s="29"/>
      <c r="H522" s="5"/>
    </row>
    <row r="523" spans="1:8" ht="13.5" customHeight="1">
      <c r="A523" s="29"/>
      <c r="B523" s="29"/>
      <c r="C523" s="29"/>
      <c r="D523" s="29"/>
      <c r="H523" s="5"/>
    </row>
    <row r="524" spans="1:8" ht="13.5" customHeight="1">
      <c r="A524" s="29"/>
      <c r="B524" s="29"/>
      <c r="C524" s="29"/>
      <c r="D524" s="29"/>
      <c r="H524" s="5"/>
    </row>
    <row r="525" spans="1:8" ht="13.5" customHeight="1">
      <c r="A525" s="29"/>
      <c r="B525" s="29"/>
      <c r="C525" s="29"/>
      <c r="D525" s="29"/>
      <c r="H525" s="5"/>
    </row>
    <row r="526" spans="1:8" ht="13.5" customHeight="1">
      <c r="A526" s="29"/>
      <c r="B526" s="29"/>
      <c r="C526" s="29"/>
      <c r="D526" s="29"/>
      <c r="H526" s="5"/>
    </row>
    <row r="527" spans="1:8" ht="13.5" customHeight="1">
      <c r="A527" s="29"/>
      <c r="B527" s="29"/>
      <c r="C527" s="29"/>
      <c r="D527" s="29"/>
      <c r="H527" s="5"/>
    </row>
    <row r="528" spans="1:8" ht="13.5" customHeight="1">
      <c r="A528" s="29"/>
      <c r="B528" s="29"/>
      <c r="C528" s="29"/>
      <c r="D528" s="29"/>
      <c r="H528" s="5"/>
    </row>
    <row r="529" spans="1:8" ht="13.5" customHeight="1">
      <c r="A529" s="29"/>
      <c r="B529" s="29"/>
      <c r="C529" s="29"/>
      <c r="D529" s="29"/>
      <c r="H529" s="5"/>
    </row>
    <row r="530" spans="1:8" ht="13.5" customHeight="1">
      <c r="A530" s="29"/>
      <c r="B530" s="29"/>
      <c r="C530" s="29"/>
      <c r="D530" s="29"/>
      <c r="H530" s="5"/>
    </row>
    <row r="531" spans="1:8" ht="13.5" customHeight="1">
      <c r="A531" s="29"/>
      <c r="B531" s="29"/>
      <c r="C531" s="29"/>
      <c r="D531" s="29"/>
      <c r="H531" s="5"/>
    </row>
    <row r="532" spans="1:8" ht="13.5" customHeight="1">
      <c r="A532" s="29"/>
      <c r="B532" s="29"/>
      <c r="C532" s="29"/>
      <c r="D532" s="29"/>
      <c r="H532" s="5"/>
    </row>
    <row r="533" spans="1:8" ht="13.5" customHeight="1">
      <c r="A533" s="29"/>
      <c r="B533" s="29"/>
      <c r="C533" s="29"/>
      <c r="D533" s="29"/>
      <c r="H533" s="5"/>
    </row>
    <row r="534" spans="1:8" ht="13.5" customHeight="1">
      <c r="A534" s="29"/>
      <c r="B534" s="29"/>
      <c r="C534" s="29"/>
      <c r="D534" s="29"/>
      <c r="H534" s="5"/>
    </row>
    <row r="535" spans="1:8" ht="13.5" customHeight="1">
      <c r="A535" s="29"/>
      <c r="B535" s="29"/>
      <c r="C535" s="29"/>
      <c r="D535" s="29"/>
      <c r="H535" s="5"/>
    </row>
    <row r="536" spans="1:8" ht="13.5" customHeight="1">
      <c r="A536" s="29"/>
      <c r="B536" s="29"/>
      <c r="C536" s="29"/>
      <c r="D536" s="29"/>
      <c r="H536" s="5"/>
    </row>
    <row r="537" spans="1:8" ht="13.5" customHeight="1">
      <c r="A537" s="29"/>
      <c r="B537" s="29"/>
      <c r="C537" s="29"/>
      <c r="D537" s="29"/>
      <c r="H537" s="5"/>
    </row>
    <row r="538" spans="1:8" ht="13.5" customHeight="1">
      <c r="A538" s="29"/>
      <c r="B538" s="29"/>
      <c r="C538" s="29"/>
      <c r="D538" s="29"/>
      <c r="H538" s="5"/>
    </row>
    <row r="539" spans="1:8" ht="13.5" customHeight="1">
      <c r="A539" s="29"/>
      <c r="B539" s="29"/>
      <c r="C539" s="29"/>
      <c r="D539" s="29"/>
      <c r="H539" s="5"/>
    </row>
    <row r="540" spans="1:8" ht="13.5" customHeight="1">
      <c r="A540" s="29"/>
      <c r="B540" s="29"/>
      <c r="C540" s="29"/>
      <c r="D540" s="29"/>
      <c r="H540" s="5"/>
    </row>
    <row r="541" spans="1:8" ht="13.5" customHeight="1">
      <c r="A541" s="29"/>
      <c r="B541" s="29"/>
      <c r="C541" s="29"/>
      <c r="D541" s="29"/>
      <c r="H541" s="5"/>
    </row>
    <row r="542" spans="1:8" ht="13.5" customHeight="1">
      <c r="A542" s="29"/>
      <c r="B542" s="29"/>
      <c r="C542" s="29"/>
      <c r="D542" s="29"/>
      <c r="H542" s="5"/>
    </row>
    <row r="543" spans="1:8" ht="13.5" customHeight="1">
      <c r="A543" s="29"/>
      <c r="B543" s="29"/>
      <c r="C543" s="29"/>
      <c r="D543" s="29"/>
      <c r="H543" s="5"/>
    </row>
    <row r="544" spans="1:8" ht="13.5" customHeight="1">
      <c r="A544" s="29"/>
      <c r="B544" s="29"/>
      <c r="C544" s="29"/>
      <c r="D544" s="29"/>
      <c r="H544" s="5"/>
    </row>
    <row r="545" spans="1:8" ht="13.5" customHeight="1">
      <c r="A545" s="29"/>
      <c r="B545" s="29"/>
      <c r="C545" s="29"/>
      <c r="D545" s="29"/>
      <c r="H545" s="5"/>
    </row>
    <row r="546" spans="1:8" ht="13.5" customHeight="1">
      <c r="A546" s="29"/>
      <c r="B546" s="29"/>
      <c r="C546" s="29"/>
      <c r="D546" s="29"/>
      <c r="H546" s="5"/>
    </row>
    <row r="547" spans="1:8" ht="13.5" customHeight="1">
      <c r="A547" s="29"/>
      <c r="B547" s="29"/>
      <c r="C547" s="29"/>
      <c r="D547" s="29"/>
      <c r="H547" s="5"/>
    </row>
    <row r="548" spans="1:8" ht="13.5" customHeight="1">
      <c r="A548" s="29"/>
      <c r="B548" s="29"/>
      <c r="C548" s="29"/>
      <c r="D548" s="29"/>
      <c r="H548" s="5"/>
    </row>
    <row r="549" spans="1:8" ht="13.5" customHeight="1">
      <c r="A549" s="29"/>
      <c r="B549" s="29"/>
      <c r="C549" s="29"/>
      <c r="D549" s="29"/>
      <c r="H549" s="5"/>
    </row>
    <row r="550" spans="1:8" ht="13.5" customHeight="1">
      <c r="A550" s="29"/>
      <c r="B550" s="29"/>
      <c r="C550" s="29"/>
      <c r="D550" s="29"/>
      <c r="H550" s="5"/>
    </row>
    <row r="551" spans="1:8" ht="13.5" customHeight="1">
      <c r="A551" s="29"/>
      <c r="B551" s="29"/>
      <c r="C551" s="29"/>
      <c r="D551" s="29"/>
      <c r="H551" s="5"/>
    </row>
    <row r="552" spans="1:8" ht="13.5" customHeight="1">
      <c r="A552" s="29"/>
      <c r="B552" s="29"/>
      <c r="C552" s="29"/>
      <c r="D552" s="29"/>
      <c r="H552" s="5"/>
    </row>
    <row r="553" spans="1:8" ht="13.5" customHeight="1">
      <c r="A553" s="29"/>
      <c r="B553" s="29"/>
      <c r="C553" s="29"/>
      <c r="D553" s="29"/>
      <c r="H553" s="5"/>
    </row>
    <row r="554" spans="1:8" ht="13.5" customHeight="1">
      <c r="A554" s="29"/>
      <c r="B554" s="29"/>
      <c r="C554" s="29"/>
      <c r="D554" s="29"/>
      <c r="H554" s="5"/>
    </row>
    <row r="555" spans="1:8" ht="13.5" customHeight="1">
      <c r="A555" s="29"/>
      <c r="B555" s="29"/>
      <c r="C555" s="29"/>
      <c r="D555" s="29"/>
      <c r="H555" s="5"/>
    </row>
    <row r="556" spans="1:8" ht="13.5" customHeight="1">
      <c r="A556" s="29"/>
      <c r="B556" s="29"/>
      <c r="C556" s="29"/>
      <c r="D556" s="29"/>
      <c r="H556" s="5"/>
    </row>
    <row r="557" spans="1:8" ht="13.5" customHeight="1">
      <c r="A557" s="29"/>
      <c r="B557" s="29"/>
      <c r="C557" s="29"/>
      <c r="D557" s="29"/>
      <c r="H557" s="5"/>
    </row>
    <row r="558" spans="1:8" ht="13.5" customHeight="1">
      <c r="A558" s="29"/>
      <c r="B558" s="29"/>
      <c r="C558" s="29"/>
      <c r="D558" s="29"/>
      <c r="H558" s="5"/>
    </row>
    <row r="559" spans="1:8" ht="13.5" customHeight="1">
      <c r="A559" s="29"/>
      <c r="B559" s="29"/>
      <c r="C559" s="29"/>
      <c r="D559" s="29"/>
      <c r="H559" s="5"/>
    </row>
    <row r="560" spans="1:8" ht="13.5" customHeight="1">
      <c r="A560" s="29"/>
      <c r="B560" s="29"/>
      <c r="C560" s="29"/>
      <c r="D560" s="29"/>
      <c r="H560" s="5"/>
    </row>
    <row r="561" spans="1:8" ht="13.5" customHeight="1">
      <c r="A561" s="29"/>
      <c r="B561" s="29"/>
      <c r="C561" s="29"/>
      <c r="D561" s="29"/>
      <c r="H561" s="5"/>
    </row>
    <row r="562" spans="1:8" ht="13.5" customHeight="1">
      <c r="A562" s="29"/>
      <c r="B562" s="29"/>
      <c r="C562" s="29"/>
      <c r="D562" s="29"/>
      <c r="H562" s="5"/>
    </row>
    <row r="563" spans="1:8" ht="13.5" customHeight="1">
      <c r="A563" s="29"/>
      <c r="B563" s="29"/>
      <c r="C563" s="29"/>
      <c r="D563" s="29"/>
      <c r="H563" s="5"/>
    </row>
    <row r="564" spans="1:8" ht="13.5" customHeight="1">
      <c r="A564" s="29"/>
      <c r="B564" s="29"/>
      <c r="C564" s="29"/>
      <c r="D564" s="29"/>
      <c r="H564" s="5"/>
    </row>
    <row r="565" spans="1:8" ht="13.5" customHeight="1">
      <c r="A565" s="29"/>
      <c r="B565" s="29"/>
      <c r="C565" s="29"/>
      <c r="D565" s="29"/>
      <c r="H565" s="5"/>
    </row>
    <row r="566" spans="1:8" ht="13.5" customHeight="1">
      <c r="A566" s="29"/>
      <c r="B566" s="29"/>
      <c r="C566" s="29"/>
      <c r="D566" s="29"/>
      <c r="H566" s="5"/>
    </row>
    <row r="567" spans="1:8" ht="13.5" customHeight="1">
      <c r="A567" s="29"/>
      <c r="B567" s="29"/>
      <c r="C567" s="29"/>
      <c r="D567" s="29"/>
      <c r="H567" s="5"/>
    </row>
    <row r="568" spans="1:8" ht="13.5" customHeight="1">
      <c r="A568" s="29"/>
      <c r="B568" s="29"/>
      <c r="C568" s="29"/>
      <c r="D568" s="29"/>
      <c r="H568" s="5"/>
    </row>
    <row r="569" spans="1:8" ht="13.5" customHeight="1">
      <c r="A569" s="29"/>
      <c r="B569" s="29"/>
      <c r="C569" s="29"/>
      <c r="D569" s="29"/>
      <c r="H569" s="5"/>
    </row>
    <row r="570" spans="1:8" ht="13.5" customHeight="1">
      <c r="A570" s="29"/>
      <c r="B570" s="29"/>
      <c r="C570" s="29"/>
      <c r="D570" s="29"/>
      <c r="H570" s="5"/>
    </row>
    <row r="571" spans="1:8" ht="13.5" customHeight="1">
      <c r="A571" s="29"/>
      <c r="B571" s="29"/>
      <c r="C571" s="29"/>
      <c r="D571" s="29"/>
      <c r="H571" s="5"/>
    </row>
    <row r="572" spans="1:8" ht="13.5" customHeight="1">
      <c r="A572" s="29"/>
      <c r="B572" s="29"/>
      <c r="C572" s="29"/>
      <c r="D572" s="29"/>
      <c r="H572" s="5"/>
    </row>
    <row r="573" spans="1:8" ht="13.5" customHeight="1">
      <c r="A573" s="29"/>
      <c r="B573" s="29"/>
      <c r="C573" s="29"/>
      <c r="D573" s="29"/>
      <c r="H573" s="5"/>
    </row>
    <row r="574" spans="1:8" ht="13.5" customHeight="1">
      <c r="A574" s="29"/>
      <c r="B574" s="29"/>
      <c r="C574" s="29"/>
      <c r="D574" s="29"/>
      <c r="H574" s="5"/>
    </row>
    <row r="575" spans="1:8" ht="13.5" customHeight="1">
      <c r="A575" s="29"/>
      <c r="B575" s="29"/>
      <c r="C575" s="29"/>
      <c r="D575" s="29"/>
      <c r="H575" s="5"/>
    </row>
    <row r="576" spans="1:8" ht="13.5" customHeight="1">
      <c r="A576" s="29"/>
      <c r="B576" s="29"/>
      <c r="C576" s="29"/>
      <c r="D576" s="29"/>
      <c r="H576" s="5"/>
    </row>
    <row r="577" spans="1:8" ht="13.5" customHeight="1">
      <c r="A577" s="29"/>
      <c r="B577" s="29"/>
      <c r="C577" s="29"/>
      <c r="D577" s="29"/>
      <c r="H577" s="5"/>
    </row>
    <row r="578" spans="1:8" ht="13.5" customHeight="1">
      <c r="A578" s="29"/>
      <c r="B578" s="29"/>
      <c r="C578" s="29"/>
      <c r="D578" s="29"/>
      <c r="H578" s="5"/>
    </row>
    <row r="579" spans="1:8" ht="13.5" customHeight="1">
      <c r="A579" s="29"/>
      <c r="B579" s="29"/>
      <c r="C579" s="29"/>
      <c r="D579" s="29"/>
      <c r="H579" s="5"/>
    </row>
    <row r="580" spans="1:8" ht="13.5" customHeight="1">
      <c r="A580" s="29"/>
      <c r="B580" s="29"/>
      <c r="C580" s="29"/>
      <c r="D580" s="29"/>
      <c r="H580" s="5"/>
    </row>
    <row r="581" spans="1:8" ht="13.5" customHeight="1">
      <c r="A581" s="29"/>
      <c r="B581" s="29"/>
      <c r="C581" s="29"/>
      <c r="D581" s="29"/>
      <c r="H581" s="5"/>
    </row>
    <row r="582" spans="1:8" ht="13.5" customHeight="1">
      <c r="A582" s="29"/>
      <c r="B582" s="29"/>
      <c r="C582" s="29"/>
      <c r="D582" s="29"/>
      <c r="H582" s="5"/>
    </row>
    <row r="583" spans="1:8" ht="13.5" customHeight="1">
      <c r="A583" s="29"/>
      <c r="B583" s="29"/>
      <c r="C583" s="29"/>
      <c r="D583" s="29"/>
      <c r="H583" s="5"/>
    </row>
    <row r="584" spans="1:8" ht="13.5" customHeight="1">
      <c r="A584" s="29"/>
      <c r="B584" s="29"/>
      <c r="C584" s="29"/>
      <c r="D584" s="29"/>
      <c r="H584" s="5"/>
    </row>
    <row r="585" spans="1:8" ht="13.5" customHeight="1">
      <c r="A585" s="29"/>
      <c r="B585" s="29"/>
      <c r="C585" s="29"/>
      <c r="D585" s="29"/>
      <c r="H585" s="5"/>
    </row>
    <row r="586" spans="1:8" ht="13.5" customHeight="1">
      <c r="A586" s="29"/>
      <c r="B586" s="29"/>
      <c r="C586" s="29"/>
      <c r="D586" s="29"/>
      <c r="H586" s="5"/>
    </row>
    <row r="587" spans="1:8" ht="13.5" customHeight="1">
      <c r="A587" s="29"/>
      <c r="B587" s="29"/>
      <c r="C587" s="29"/>
      <c r="D587" s="29"/>
      <c r="H587" s="5"/>
    </row>
    <row r="588" spans="1:8" ht="13.5" customHeight="1">
      <c r="A588" s="29"/>
      <c r="B588" s="29"/>
      <c r="C588" s="29"/>
      <c r="D588" s="29"/>
      <c r="H588" s="5"/>
    </row>
    <row r="589" spans="1:8" ht="13.5" customHeight="1">
      <c r="A589" s="29"/>
      <c r="B589" s="29"/>
      <c r="C589" s="29"/>
      <c r="D589" s="29"/>
      <c r="H589" s="5"/>
    </row>
    <row r="590" spans="1:8" ht="13.5" customHeight="1">
      <c r="A590" s="29"/>
      <c r="B590" s="29"/>
      <c r="C590" s="29"/>
      <c r="D590" s="29"/>
      <c r="H590" s="5"/>
    </row>
    <row r="591" spans="1:8" ht="13.5" customHeight="1">
      <c r="A591" s="29"/>
      <c r="B591" s="29"/>
      <c r="C591" s="29"/>
      <c r="D591" s="29"/>
      <c r="H591" s="5"/>
    </row>
    <row r="592" spans="1:8" ht="13.5" customHeight="1">
      <c r="A592" s="29"/>
      <c r="B592" s="29"/>
      <c r="C592" s="29"/>
      <c r="D592" s="29"/>
      <c r="H592" s="5"/>
    </row>
    <row r="593" spans="1:8" ht="13.5" customHeight="1">
      <c r="A593" s="29"/>
      <c r="B593" s="29"/>
      <c r="C593" s="29"/>
      <c r="D593" s="29"/>
      <c r="H593" s="5"/>
    </row>
    <row r="594" spans="1:8" ht="13.5" customHeight="1">
      <c r="A594" s="29"/>
      <c r="B594" s="29"/>
      <c r="C594" s="29"/>
      <c r="D594" s="29"/>
      <c r="H594" s="5"/>
    </row>
    <row r="595" spans="1:8" ht="13.5" customHeight="1">
      <c r="A595" s="29"/>
      <c r="B595" s="29"/>
      <c r="C595" s="29"/>
      <c r="D595" s="29"/>
      <c r="H595" s="5"/>
    </row>
    <row r="596" spans="1:8" ht="13.5" customHeight="1">
      <c r="A596" s="29"/>
      <c r="B596" s="29"/>
      <c r="C596" s="29"/>
      <c r="D596" s="29"/>
      <c r="H596" s="5"/>
    </row>
    <row r="597" spans="1:8" ht="13.5" customHeight="1">
      <c r="A597" s="29"/>
      <c r="B597" s="29"/>
      <c r="C597" s="29"/>
      <c r="D597" s="29"/>
      <c r="H597" s="5"/>
    </row>
    <row r="598" spans="1:8" ht="13.5" customHeight="1">
      <c r="A598" s="29"/>
      <c r="B598" s="29"/>
      <c r="C598" s="29"/>
      <c r="D598" s="29"/>
      <c r="H598" s="5"/>
    </row>
    <row r="599" spans="1:8" ht="13.5" customHeight="1">
      <c r="A599" s="29"/>
      <c r="B599" s="29"/>
      <c r="C599" s="29"/>
      <c r="D599" s="29"/>
      <c r="H599" s="5"/>
    </row>
    <row r="600" spans="1:8" ht="13.5" customHeight="1">
      <c r="A600" s="29"/>
      <c r="B600" s="29"/>
      <c r="C600" s="29"/>
      <c r="D600" s="29"/>
      <c r="H600" s="5"/>
    </row>
    <row r="601" spans="1:8" ht="13.5" customHeight="1">
      <c r="A601" s="29"/>
      <c r="B601" s="29"/>
      <c r="C601" s="29"/>
      <c r="D601" s="29"/>
      <c r="H601" s="5"/>
    </row>
    <row r="602" spans="1:8" ht="13.5" customHeight="1">
      <c r="A602" s="29"/>
      <c r="B602" s="29"/>
      <c r="C602" s="29"/>
      <c r="D602" s="29"/>
      <c r="H602" s="5"/>
    </row>
    <row r="603" spans="1:8" ht="13.5" customHeight="1">
      <c r="A603" s="29"/>
      <c r="B603" s="29"/>
      <c r="C603" s="29"/>
      <c r="D603" s="29"/>
      <c r="H603" s="5"/>
    </row>
    <row r="604" spans="1:8" ht="13.5" customHeight="1">
      <c r="A604" s="29"/>
      <c r="B604" s="29"/>
      <c r="C604" s="29"/>
      <c r="D604" s="29"/>
      <c r="H604" s="5"/>
    </row>
    <row r="605" spans="1:8" ht="13.5" customHeight="1">
      <c r="A605" s="29"/>
      <c r="B605" s="29"/>
      <c r="C605" s="29"/>
      <c r="D605" s="29"/>
      <c r="H605" s="5"/>
    </row>
    <row r="606" spans="1:8" ht="13.5" customHeight="1">
      <c r="A606" s="29"/>
      <c r="B606" s="29"/>
      <c r="C606" s="29"/>
      <c r="D606" s="29"/>
      <c r="H606" s="5"/>
    </row>
    <row r="607" spans="1:8" ht="13.5" customHeight="1">
      <c r="A607" s="29"/>
      <c r="B607" s="29"/>
      <c r="C607" s="29"/>
      <c r="D607" s="29"/>
      <c r="H607" s="5"/>
    </row>
    <row r="608" spans="1:8" ht="13.5" customHeight="1">
      <c r="A608" s="29"/>
      <c r="B608" s="29"/>
      <c r="C608" s="29"/>
      <c r="D608" s="29"/>
      <c r="H608" s="5"/>
    </row>
    <row r="609" spans="1:8" ht="13.5" customHeight="1">
      <c r="A609" s="29"/>
      <c r="B609" s="29"/>
      <c r="C609" s="29"/>
      <c r="D609" s="29"/>
      <c r="H609" s="5"/>
    </row>
    <row r="610" spans="1:8" ht="13.5" customHeight="1">
      <c r="A610" s="29"/>
      <c r="B610" s="29"/>
      <c r="C610" s="29"/>
      <c r="D610" s="29"/>
      <c r="H610" s="5"/>
    </row>
    <row r="611" spans="1:8" ht="13.5" customHeight="1">
      <c r="A611" s="29"/>
      <c r="B611" s="29"/>
      <c r="C611" s="29"/>
      <c r="D611" s="29"/>
      <c r="H611" s="5"/>
    </row>
    <row r="612" spans="1:8" ht="13.5" customHeight="1">
      <c r="A612" s="29"/>
      <c r="B612" s="29"/>
      <c r="C612" s="29"/>
      <c r="D612" s="29"/>
      <c r="H612" s="5"/>
    </row>
    <row r="613" spans="1:8" ht="13.5" customHeight="1">
      <c r="A613" s="29"/>
      <c r="B613" s="29"/>
      <c r="C613" s="29"/>
      <c r="D613" s="29"/>
      <c r="H613" s="5"/>
    </row>
    <row r="614" spans="1:8" ht="13.5" customHeight="1">
      <c r="A614" s="29"/>
      <c r="B614" s="29"/>
      <c r="C614" s="29"/>
      <c r="D614" s="29"/>
      <c r="H614" s="5"/>
    </row>
    <row r="615" spans="1:8" ht="13.5" customHeight="1">
      <c r="A615" s="29"/>
      <c r="B615" s="29"/>
      <c r="C615" s="29"/>
      <c r="D615" s="29"/>
      <c r="H615" s="5"/>
    </row>
    <row r="616" spans="1:8" ht="13.5" customHeight="1">
      <c r="A616" s="29"/>
      <c r="B616" s="29"/>
      <c r="C616" s="29"/>
      <c r="D616" s="29"/>
      <c r="H616" s="5"/>
    </row>
    <row r="617" spans="1:8" ht="13.5" customHeight="1">
      <c r="A617" s="29"/>
      <c r="B617" s="29"/>
      <c r="C617" s="29"/>
      <c r="D617" s="29"/>
      <c r="H617" s="5"/>
    </row>
    <row r="618" spans="1:8" ht="13.5" customHeight="1">
      <c r="A618" s="29"/>
      <c r="B618" s="29"/>
      <c r="C618" s="29"/>
      <c r="D618" s="29"/>
      <c r="H618" s="5"/>
    </row>
    <row r="619" spans="1:8" ht="13.5" customHeight="1">
      <c r="A619" s="29"/>
      <c r="B619" s="29"/>
      <c r="C619" s="29"/>
      <c r="D619" s="29"/>
      <c r="H619" s="5"/>
    </row>
    <row r="620" spans="1:8" ht="13.5" customHeight="1">
      <c r="A620" s="29"/>
      <c r="B620" s="29"/>
      <c r="C620" s="29"/>
      <c r="D620" s="29"/>
      <c r="H620" s="5"/>
    </row>
    <row r="621" spans="1:8" ht="13.5" customHeight="1">
      <c r="A621" s="29"/>
      <c r="B621" s="29"/>
      <c r="C621" s="29"/>
      <c r="D621" s="29"/>
      <c r="H621" s="5"/>
    </row>
    <row r="622" spans="1:8" ht="13.5" customHeight="1">
      <c r="A622" s="29"/>
      <c r="B622" s="29"/>
      <c r="C622" s="29"/>
      <c r="D622" s="29"/>
      <c r="H622" s="5"/>
    </row>
    <row r="623" spans="1:8" ht="13.5" customHeight="1">
      <c r="A623" s="29"/>
      <c r="B623" s="29"/>
      <c r="C623" s="29"/>
      <c r="D623" s="29"/>
      <c r="H623" s="5"/>
    </row>
    <row r="624" spans="1:8" ht="13.5" customHeight="1">
      <c r="A624" s="29"/>
      <c r="B624" s="29"/>
      <c r="C624" s="29"/>
      <c r="D624" s="29"/>
      <c r="H624" s="5"/>
    </row>
    <row r="625" spans="1:8" ht="13.5" customHeight="1">
      <c r="A625" s="29"/>
      <c r="B625" s="29"/>
      <c r="C625" s="29"/>
      <c r="D625" s="29"/>
      <c r="H625" s="5"/>
    </row>
    <row r="626" spans="1:8" ht="13.5" customHeight="1">
      <c r="A626" s="29"/>
      <c r="B626" s="29"/>
      <c r="C626" s="29"/>
      <c r="D626" s="29"/>
      <c r="H626" s="5"/>
    </row>
    <row r="627" spans="1:8" ht="13.5" customHeight="1">
      <c r="A627" s="29"/>
      <c r="B627" s="29"/>
      <c r="C627" s="29"/>
      <c r="D627" s="29"/>
      <c r="H627" s="5"/>
    </row>
    <row r="628" spans="1:8" ht="13.5" customHeight="1">
      <c r="A628" s="29"/>
      <c r="B628" s="29"/>
      <c r="C628" s="29"/>
      <c r="D628" s="29"/>
      <c r="H628" s="5"/>
    </row>
    <row r="629" spans="1:8" ht="13.5" customHeight="1">
      <c r="A629" s="29"/>
      <c r="B629" s="29"/>
      <c r="C629" s="29"/>
      <c r="D629" s="29"/>
      <c r="H629" s="5"/>
    </row>
    <row r="630" spans="1:8" ht="13.5" customHeight="1">
      <c r="A630" s="29"/>
      <c r="B630" s="29"/>
      <c r="C630" s="29"/>
      <c r="D630" s="29"/>
      <c r="H630" s="5"/>
    </row>
    <row r="631" spans="1:8" ht="13.5" customHeight="1">
      <c r="A631" s="29"/>
      <c r="B631" s="29"/>
      <c r="C631" s="29"/>
      <c r="D631" s="29"/>
      <c r="H631" s="5"/>
    </row>
    <row r="632" spans="1:8" ht="13.5" customHeight="1">
      <c r="A632" s="29"/>
      <c r="B632" s="29"/>
      <c r="C632" s="29"/>
      <c r="D632" s="29"/>
      <c r="H632" s="5"/>
    </row>
    <row r="633" spans="1:8" ht="13.5" customHeight="1">
      <c r="A633" s="29"/>
      <c r="B633" s="29"/>
      <c r="C633" s="29"/>
      <c r="D633" s="29"/>
      <c r="H633" s="5"/>
    </row>
    <row r="634" spans="1:8" ht="13.5" customHeight="1">
      <c r="A634" s="29"/>
      <c r="B634" s="29"/>
      <c r="C634" s="29"/>
      <c r="D634" s="29"/>
      <c r="H634" s="5"/>
    </row>
    <row r="635" spans="1:8" ht="13.5" customHeight="1">
      <c r="A635" s="29"/>
      <c r="B635" s="29"/>
      <c r="C635" s="29"/>
      <c r="D635" s="29"/>
      <c r="H635" s="5"/>
    </row>
    <row r="636" spans="1:8" ht="13.5" customHeight="1">
      <c r="A636" s="29"/>
      <c r="B636" s="29"/>
      <c r="C636" s="29"/>
      <c r="D636" s="29"/>
      <c r="H636" s="5"/>
    </row>
    <row r="637" spans="1:8" ht="13.5" customHeight="1">
      <c r="A637" s="29"/>
      <c r="B637" s="29"/>
      <c r="C637" s="29"/>
      <c r="D637" s="29"/>
      <c r="H637" s="5"/>
    </row>
    <row r="638" spans="1:8" ht="13.5" customHeight="1">
      <c r="A638" s="29"/>
      <c r="B638" s="29"/>
      <c r="C638" s="29"/>
      <c r="D638" s="29"/>
      <c r="H638" s="5"/>
    </row>
    <row r="639" spans="1:8" ht="13.5" customHeight="1">
      <c r="A639" s="29"/>
      <c r="B639" s="29"/>
      <c r="C639" s="29"/>
      <c r="D639" s="29"/>
      <c r="H639" s="5"/>
    </row>
    <row r="640" spans="1:8" ht="13.5" customHeight="1">
      <c r="A640" s="29"/>
      <c r="B640" s="29"/>
      <c r="C640" s="29"/>
      <c r="D640" s="29"/>
      <c r="H640" s="5"/>
    </row>
    <row r="641" spans="1:8" ht="13.5" customHeight="1">
      <c r="A641" s="29"/>
      <c r="B641" s="29"/>
      <c r="C641" s="29"/>
      <c r="D641" s="29"/>
      <c r="H641" s="5"/>
    </row>
    <row r="642" spans="1:8" ht="13.5" customHeight="1">
      <c r="A642" s="29"/>
      <c r="B642" s="29"/>
      <c r="C642" s="29"/>
      <c r="D642" s="29"/>
      <c r="H642" s="5"/>
    </row>
    <row r="643" spans="1:8" ht="13.5" customHeight="1">
      <c r="A643" s="29"/>
      <c r="B643" s="29"/>
      <c r="C643" s="29"/>
      <c r="D643" s="29"/>
      <c r="H643" s="5"/>
    </row>
    <row r="644" spans="1:8" ht="13.5" customHeight="1">
      <c r="A644" s="29"/>
      <c r="B644" s="29"/>
      <c r="C644" s="29"/>
      <c r="D644" s="29"/>
      <c r="H644" s="5"/>
    </row>
    <row r="645" spans="1:8" ht="13.5" customHeight="1">
      <c r="A645" s="29"/>
      <c r="B645" s="29"/>
      <c r="C645" s="29"/>
      <c r="D645" s="29"/>
      <c r="H645" s="5"/>
    </row>
    <row r="646" spans="1:8" ht="13.5" customHeight="1">
      <c r="A646" s="29"/>
      <c r="B646" s="29"/>
      <c r="C646" s="29"/>
      <c r="D646" s="29"/>
      <c r="H646" s="5"/>
    </row>
    <row r="647" spans="1:8" ht="13.5" customHeight="1">
      <c r="A647" s="29"/>
      <c r="B647" s="29"/>
      <c r="C647" s="29"/>
      <c r="D647" s="29"/>
      <c r="H647" s="5"/>
    </row>
    <row r="648" spans="1:8" ht="13.5" customHeight="1">
      <c r="A648" s="29"/>
      <c r="B648" s="29"/>
      <c r="C648" s="29"/>
      <c r="D648" s="29"/>
      <c r="H648" s="5"/>
    </row>
    <row r="649" spans="1:8" ht="13.5" customHeight="1">
      <c r="A649" s="29"/>
      <c r="B649" s="29"/>
      <c r="C649" s="29"/>
      <c r="D649" s="29"/>
      <c r="H649" s="5"/>
    </row>
    <row r="650" spans="1:8" ht="13.5" customHeight="1">
      <c r="A650" s="29"/>
      <c r="B650" s="29"/>
      <c r="C650" s="29"/>
      <c r="D650" s="29"/>
      <c r="H650" s="5"/>
    </row>
    <row r="651" spans="1:8" ht="13.5" customHeight="1">
      <c r="A651" s="29"/>
      <c r="B651" s="29"/>
      <c r="C651" s="29"/>
      <c r="D651" s="29"/>
      <c r="H651" s="5"/>
    </row>
    <row r="652" spans="1:8" ht="13.5" customHeight="1">
      <c r="A652" s="29"/>
      <c r="B652" s="29"/>
      <c r="C652" s="29"/>
      <c r="D652" s="29"/>
      <c r="H652" s="5"/>
    </row>
    <row r="653" spans="1:8" ht="13.5" customHeight="1">
      <c r="A653" s="29"/>
      <c r="B653" s="29"/>
      <c r="C653" s="29"/>
      <c r="D653" s="29"/>
      <c r="H653" s="5"/>
    </row>
    <row r="654" spans="1:8" ht="13.5" customHeight="1">
      <c r="A654" s="29"/>
      <c r="B654" s="29"/>
      <c r="C654" s="29"/>
      <c r="D654" s="29"/>
      <c r="H654" s="5"/>
    </row>
    <row r="655" spans="1:8" ht="13.5" customHeight="1">
      <c r="A655" s="29"/>
      <c r="B655" s="29"/>
      <c r="C655" s="29"/>
      <c r="D655" s="29"/>
      <c r="H655" s="5"/>
    </row>
    <row r="656" spans="1:8" ht="13.5" customHeight="1">
      <c r="A656" s="29"/>
      <c r="B656" s="29"/>
      <c r="C656" s="29"/>
      <c r="D656" s="29"/>
      <c r="H656" s="5"/>
    </row>
    <row r="657" spans="1:8" ht="13.5" customHeight="1">
      <c r="A657" s="29"/>
      <c r="B657" s="29"/>
      <c r="C657" s="29"/>
      <c r="D657" s="29"/>
      <c r="H657" s="5"/>
    </row>
    <row r="658" spans="1:8" ht="13.5" customHeight="1">
      <c r="A658" s="29"/>
      <c r="B658" s="29"/>
      <c r="C658" s="29"/>
      <c r="D658" s="29"/>
      <c r="H658" s="5"/>
    </row>
    <row r="659" spans="1:8" ht="13.5" customHeight="1">
      <c r="A659" s="29"/>
      <c r="B659" s="29"/>
      <c r="C659" s="29"/>
      <c r="D659" s="29"/>
      <c r="H659" s="5"/>
    </row>
    <row r="660" spans="1:8" ht="13.5" customHeight="1">
      <c r="A660" s="29"/>
      <c r="B660" s="29"/>
      <c r="C660" s="29"/>
      <c r="D660" s="29"/>
      <c r="H660" s="5"/>
    </row>
    <row r="661" spans="1:8" ht="13.5" customHeight="1">
      <c r="A661" s="29"/>
      <c r="B661" s="29"/>
      <c r="C661" s="29"/>
      <c r="D661" s="29"/>
      <c r="H661" s="5"/>
    </row>
    <row r="662" spans="1:8" ht="13.5" customHeight="1">
      <c r="A662" s="29"/>
      <c r="B662" s="29"/>
      <c r="C662" s="29"/>
      <c r="D662" s="29"/>
      <c r="H662" s="5"/>
    </row>
    <row r="663" spans="1:8" ht="13.5" customHeight="1">
      <c r="A663" s="29"/>
      <c r="B663" s="29"/>
      <c r="C663" s="29"/>
      <c r="D663" s="29"/>
      <c r="H663" s="5"/>
    </row>
    <row r="664" spans="1:8" ht="13.5" customHeight="1">
      <c r="A664" s="29"/>
      <c r="B664" s="29"/>
      <c r="C664" s="29"/>
      <c r="D664" s="29"/>
      <c r="H664" s="5"/>
    </row>
    <row r="665" spans="1:8" ht="13.5" customHeight="1">
      <c r="A665" s="29"/>
      <c r="B665" s="29"/>
      <c r="C665" s="29"/>
      <c r="D665" s="29"/>
      <c r="H665" s="5"/>
    </row>
    <row r="666" spans="1:8" ht="13.5" customHeight="1">
      <c r="A666" s="29"/>
      <c r="B666" s="29"/>
      <c r="C666" s="29"/>
      <c r="D666" s="29"/>
      <c r="H666" s="5"/>
    </row>
    <row r="667" spans="1:8" ht="13.5" customHeight="1">
      <c r="A667" s="29"/>
      <c r="B667" s="29"/>
      <c r="C667" s="29"/>
      <c r="D667" s="29"/>
      <c r="H667" s="5"/>
    </row>
    <row r="668" spans="1:8" ht="13.5" customHeight="1">
      <c r="A668" s="29"/>
      <c r="B668" s="29"/>
      <c r="C668" s="29"/>
      <c r="D668" s="29"/>
      <c r="H668" s="5"/>
    </row>
    <row r="669" spans="1:8" ht="13.5" customHeight="1">
      <c r="A669" s="29"/>
      <c r="B669" s="29"/>
      <c r="C669" s="29"/>
      <c r="D669" s="29"/>
      <c r="H669" s="5"/>
    </row>
    <row r="670" spans="1:8" ht="13.5" customHeight="1">
      <c r="A670" s="29"/>
      <c r="B670" s="29"/>
      <c r="C670" s="29"/>
      <c r="D670" s="29"/>
      <c r="H670" s="5"/>
    </row>
    <row r="671" spans="1:8" ht="13.5" customHeight="1">
      <c r="A671" s="29"/>
      <c r="B671" s="29"/>
      <c r="C671" s="29"/>
      <c r="D671" s="29"/>
      <c r="H671" s="5"/>
    </row>
    <row r="672" spans="1:8" ht="13.5" customHeight="1">
      <c r="A672" s="29"/>
      <c r="B672" s="29"/>
      <c r="C672" s="29"/>
      <c r="D672" s="29"/>
      <c r="H672" s="5"/>
    </row>
    <row r="673" spans="1:8" ht="13.5" customHeight="1">
      <c r="A673" s="29"/>
      <c r="B673" s="29"/>
      <c r="C673" s="29"/>
      <c r="D673" s="29"/>
      <c r="H673" s="5"/>
    </row>
    <row r="674" spans="1:8" ht="13.5" customHeight="1">
      <c r="A674" s="29"/>
      <c r="B674" s="29"/>
      <c r="C674" s="29"/>
      <c r="D674" s="29"/>
      <c r="H674" s="5"/>
    </row>
    <row r="675" spans="1:8" ht="13.5" customHeight="1">
      <c r="A675" s="29"/>
      <c r="B675" s="29"/>
      <c r="C675" s="29"/>
      <c r="D675" s="29"/>
      <c r="H675" s="5"/>
    </row>
    <row r="676" spans="1:8" ht="13.5" customHeight="1">
      <c r="A676" s="29"/>
      <c r="B676" s="29"/>
      <c r="C676" s="29"/>
      <c r="D676" s="29"/>
      <c r="H676" s="5"/>
    </row>
    <row r="677" spans="1:8" ht="13.5" customHeight="1">
      <c r="A677" s="29"/>
      <c r="B677" s="29"/>
      <c r="C677" s="29"/>
      <c r="D677" s="29"/>
      <c r="H677" s="5"/>
    </row>
    <row r="678" spans="1:8" ht="13.5" customHeight="1">
      <c r="A678" s="29"/>
      <c r="B678" s="29"/>
      <c r="C678" s="29"/>
      <c r="D678" s="29"/>
      <c r="H678" s="5"/>
    </row>
    <row r="679" spans="1:8" ht="13.5" customHeight="1">
      <c r="A679" s="29"/>
      <c r="B679" s="29"/>
      <c r="C679" s="29"/>
      <c r="D679" s="29"/>
      <c r="H679" s="5"/>
    </row>
    <row r="680" spans="1:8" ht="13.5" customHeight="1">
      <c r="A680" s="29"/>
      <c r="B680" s="29"/>
      <c r="C680" s="29"/>
      <c r="D680" s="29"/>
      <c r="H680" s="5"/>
    </row>
    <row r="681" spans="1:8" ht="13.5" customHeight="1">
      <c r="A681" s="29"/>
      <c r="B681" s="29"/>
      <c r="C681" s="29"/>
      <c r="D681" s="29"/>
      <c r="H681" s="5"/>
    </row>
    <row r="682" spans="1:8" ht="13.5" customHeight="1">
      <c r="A682" s="29"/>
      <c r="B682" s="29"/>
      <c r="C682" s="29"/>
      <c r="D682" s="29"/>
      <c r="H682" s="5"/>
    </row>
    <row r="683" spans="1:8" ht="13.5" customHeight="1">
      <c r="A683" s="29"/>
      <c r="B683" s="29"/>
      <c r="C683" s="29"/>
      <c r="D683" s="29"/>
      <c r="H683" s="5"/>
    </row>
    <row r="684" spans="1:8" ht="13.5" customHeight="1">
      <c r="A684" s="29"/>
      <c r="B684" s="29"/>
      <c r="C684" s="29"/>
      <c r="D684" s="29"/>
      <c r="H684" s="5"/>
    </row>
    <row r="685" spans="1:8" ht="13.5" customHeight="1">
      <c r="A685" s="29"/>
      <c r="B685" s="29"/>
      <c r="C685" s="29"/>
      <c r="D685" s="29"/>
      <c r="H685" s="5"/>
    </row>
    <row r="686" spans="1:8" ht="13.5" customHeight="1">
      <c r="A686" s="29"/>
      <c r="B686" s="29"/>
      <c r="C686" s="29"/>
      <c r="D686" s="29"/>
      <c r="H686" s="5"/>
    </row>
    <row r="687" spans="1:8" ht="13.5" customHeight="1">
      <c r="A687" s="29"/>
      <c r="B687" s="29"/>
      <c r="C687" s="29"/>
      <c r="D687" s="29"/>
      <c r="H687" s="5"/>
    </row>
    <row r="688" spans="1:8" ht="13.5" customHeight="1">
      <c r="A688" s="29"/>
      <c r="B688" s="29"/>
      <c r="C688" s="29"/>
      <c r="D688" s="29"/>
      <c r="H688" s="5"/>
    </row>
    <row r="689" spans="1:8" ht="13.5" customHeight="1">
      <c r="A689" s="29"/>
      <c r="B689" s="29"/>
      <c r="C689" s="29"/>
      <c r="D689" s="29"/>
      <c r="H689" s="5"/>
    </row>
    <row r="690" spans="1:8" ht="13.5" customHeight="1">
      <c r="A690" s="29"/>
      <c r="B690" s="29"/>
      <c r="C690" s="29"/>
      <c r="D690" s="29"/>
      <c r="H690" s="5"/>
    </row>
    <row r="691" spans="1:8" ht="13.5" customHeight="1">
      <c r="A691" s="29"/>
      <c r="B691" s="29"/>
      <c r="C691" s="29"/>
      <c r="D691" s="29"/>
      <c r="H691" s="5"/>
    </row>
    <row r="692" spans="1:8" ht="13.5" customHeight="1">
      <c r="A692" s="29"/>
      <c r="B692" s="29"/>
      <c r="C692" s="29"/>
      <c r="D692" s="29"/>
      <c r="H692" s="5"/>
    </row>
    <row r="693" spans="1:8" ht="13.5" customHeight="1">
      <c r="A693" s="29"/>
      <c r="B693" s="29"/>
      <c r="C693" s="29"/>
      <c r="D693" s="29"/>
      <c r="H693" s="5"/>
    </row>
    <row r="694" spans="1:8" ht="13.5" customHeight="1">
      <c r="A694" s="29"/>
      <c r="B694" s="29"/>
      <c r="C694" s="29"/>
      <c r="D694" s="29"/>
      <c r="H694" s="5"/>
    </row>
    <row r="695" spans="1:8" ht="13.5" customHeight="1">
      <c r="A695" s="29"/>
      <c r="B695" s="29"/>
      <c r="C695" s="29"/>
      <c r="D695" s="29"/>
      <c r="H695" s="5"/>
    </row>
    <row r="696" spans="1:8" ht="13.5" customHeight="1">
      <c r="A696" s="29"/>
      <c r="B696" s="29"/>
      <c r="C696" s="29"/>
      <c r="D696" s="29"/>
      <c r="H696" s="5"/>
    </row>
    <row r="697" spans="1:8" ht="13.5" customHeight="1">
      <c r="A697" s="29"/>
      <c r="B697" s="29"/>
      <c r="C697" s="29"/>
      <c r="D697" s="29"/>
      <c r="H697" s="5"/>
    </row>
    <row r="698" spans="1:8" ht="13.5" customHeight="1">
      <c r="A698" s="29"/>
      <c r="B698" s="29"/>
      <c r="C698" s="29"/>
      <c r="D698" s="29"/>
      <c r="H698" s="5"/>
    </row>
    <row r="699" spans="1:8" ht="13.5" customHeight="1">
      <c r="A699" s="29"/>
      <c r="B699" s="29"/>
      <c r="C699" s="29"/>
      <c r="D699" s="29"/>
      <c r="H699" s="5"/>
    </row>
    <row r="700" spans="1:8" ht="13.5" customHeight="1">
      <c r="A700" s="29"/>
      <c r="B700" s="29"/>
      <c r="C700" s="29"/>
      <c r="D700" s="29"/>
      <c r="H700" s="5"/>
    </row>
    <row r="701" spans="1:8" ht="13.5" customHeight="1">
      <c r="A701" s="29"/>
      <c r="B701" s="29"/>
      <c r="C701" s="29"/>
      <c r="D701" s="29"/>
      <c r="H701" s="5"/>
    </row>
    <row r="702" spans="1:8" ht="13.5" customHeight="1">
      <c r="A702" s="113"/>
      <c r="H702" s="5"/>
    </row>
    <row r="703" spans="1:8" ht="13.5" customHeight="1">
      <c r="A703" s="113"/>
      <c r="H703" s="5"/>
    </row>
    <row r="704" spans="1:8" ht="13.5" customHeight="1">
      <c r="A704" s="113"/>
      <c r="H704" s="5"/>
    </row>
    <row r="705" spans="1:8" ht="13.5" customHeight="1">
      <c r="A705" s="113"/>
      <c r="H705" s="5"/>
    </row>
    <row r="706" spans="1:8" ht="13.5" customHeight="1">
      <c r="A706" s="113"/>
      <c r="H706" s="5"/>
    </row>
    <row r="707" spans="1:8" ht="13.5" customHeight="1">
      <c r="A707" s="113"/>
      <c r="H707" s="5"/>
    </row>
    <row r="708" spans="1:8" ht="13.5" customHeight="1">
      <c r="A708" s="113"/>
      <c r="H708" s="5"/>
    </row>
    <row r="709" spans="1:8" ht="13.5" customHeight="1">
      <c r="A709" s="113"/>
      <c r="H709" s="5"/>
    </row>
    <row r="710" spans="1:8" ht="13.5" customHeight="1">
      <c r="A710" s="113"/>
      <c r="H710" s="5"/>
    </row>
    <row r="711" spans="1:8" ht="13.5" customHeight="1">
      <c r="A711" s="113"/>
      <c r="H711" s="5"/>
    </row>
    <row r="712" spans="1:8" ht="13.5" customHeight="1">
      <c r="A712" s="113"/>
      <c r="H712" s="5"/>
    </row>
    <row r="713" spans="1:8" ht="13.5" customHeight="1">
      <c r="A713" s="113"/>
      <c r="H713" s="5"/>
    </row>
    <row r="714" spans="1:8" ht="13.5" customHeight="1">
      <c r="A714" s="113"/>
      <c r="H714" s="5"/>
    </row>
    <row r="715" spans="1:8" ht="13.5" customHeight="1">
      <c r="A715" s="113"/>
      <c r="H715" s="5"/>
    </row>
    <row r="716" spans="1:8" ht="13.5" customHeight="1">
      <c r="A716" s="113"/>
      <c r="H716" s="5"/>
    </row>
    <row r="717" spans="1:8" ht="13.5" customHeight="1">
      <c r="A717" s="113"/>
      <c r="H717" s="5"/>
    </row>
    <row r="718" spans="1:8" ht="13.5" customHeight="1">
      <c r="A718" s="113"/>
      <c r="H718" s="5"/>
    </row>
    <row r="719" spans="1:8" ht="13.5" customHeight="1">
      <c r="A719" s="113"/>
      <c r="H719" s="5"/>
    </row>
    <row r="720" spans="1:8" ht="13.5" customHeight="1">
      <c r="A720" s="113"/>
      <c r="H720" s="5"/>
    </row>
    <row r="721" spans="1:8" ht="13.5" customHeight="1">
      <c r="A721" s="113"/>
      <c r="H721" s="5"/>
    </row>
    <row r="722" spans="1:8" ht="13.5" customHeight="1">
      <c r="A722" s="113"/>
      <c r="H722" s="5"/>
    </row>
    <row r="723" spans="1:8" ht="13.5" customHeight="1">
      <c r="A723" s="113"/>
      <c r="H723" s="5"/>
    </row>
    <row r="724" spans="1:8" ht="13.5" customHeight="1">
      <c r="A724" s="113"/>
      <c r="H724" s="5"/>
    </row>
    <row r="725" spans="1:8" ht="13.5" customHeight="1">
      <c r="A725" s="113"/>
      <c r="H725" s="5"/>
    </row>
    <row r="726" spans="1:8" ht="13.5" customHeight="1">
      <c r="A726" s="113"/>
      <c r="H726" s="5"/>
    </row>
    <row r="727" spans="1:8" ht="13.5" customHeight="1">
      <c r="A727" s="113"/>
      <c r="H727" s="5"/>
    </row>
    <row r="728" spans="1:8" ht="13.5" customHeight="1">
      <c r="A728" s="113"/>
      <c r="H728" s="5"/>
    </row>
    <row r="729" spans="1:8" ht="13.5" customHeight="1">
      <c r="A729" s="113"/>
      <c r="H729" s="5"/>
    </row>
    <row r="730" spans="1:8" ht="13.5" customHeight="1">
      <c r="A730" s="113"/>
      <c r="H730" s="5"/>
    </row>
    <row r="731" spans="1:8" ht="13.5" customHeight="1">
      <c r="A731" s="113"/>
      <c r="H731" s="5"/>
    </row>
    <row r="732" spans="1:8" ht="13.5" customHeight="1">
      <c r="A732" s="113"/>
      <c r="H732" s="5"/>
    </row>
    <row r="733" spans="1:8" ht="13.5" customHeight="1">
      <c r="A733" s="113"/>
      <c r="H733" s="5"/>
    </row>
    <row r="734" spans="1:8" ht="13.5" customHeight="1">
      <c r="A734" s="113"/>
      <c r="H734" s="5"/>
    </row>
    <row r="735" spans="1:8" ht="13.5" customHeight="1">
      <c r="A735" s="113"/>
      <c r="H735" s="5"/>
    </row>
    <row r="736" spans="1:8" ht="13.5" customHeight="1">
      <c r="A736" s="113"/>
      <c r="H736" s="5"/>
    </row>
    <row r="737" spans="1:8" ht="13.5" customHeight="1">
      <c r="A737" s="113"/>
      <c r="H737" s="5"/>
    </row>
    <row r="738" spans="1:8" ht="13.5" customHeight="1">
      <c r="A738" s="113"/>
      <c r="H738" s="5"/>
    </row>
    <row r="739" spans="1:8" ht="13.5" customHeight="1">
      <c r="A739" s="113"/>
      <c r="H739" s="5"/>
    </row>
    <row r="740" spans="1:8" ht="13.5" customHeight="1">
      <c r="A740" s="113"/>
      <c r="H740" s="5"/>
    </row>
    <row r="741" spans="1:8" ht="13.5" customHeight="1">
      <c r="A741" s="113"/>
      <c r="H741" s="5"/>
    </row>
    <row r="742" spans="1:8" ht="13.5" customHeight="1">
      <c r="A742" s="113"/>
      <c r="H742" s="5"/>
    </row>
    <row r="743" spans="1:8" ht="13.5" customHeight="1">
      <c r="A743" s="113"/>
      <c r="H743" s="5"/>
    </row>
    <row r="744" spans="1:8" ht="13.5" customHeight="1">
      <c r="A744" s="113"/>
      <c r="H744" s="5"/>
    </row>
    <row r="745" spans="1:8" ht="13.5" customHeight="1">
      <c r="A745" s="113"/>
      <c r="H745" s="5"/>
    </row>
    <row r="746" spans="1:8" ht="13.5" customHeight="1">
      <c r="A746" s="113"/>
      <c r="H746" s="5"/>
    </row>
    <row r="747" spans="1:8" ht="13.5" customHeight="1">
      <c r="A747" s="113"/>
      <c r="H747" s="5"/>
    </row>
    <row r="748" spans="1:8" ht="13.5" customHeight="1">
      <c r="A748" s="113"/>
      <c r="H748" s="5"/>
    </row>
    <row r="749" spans="1:8" ht="13.5" customHeight="1">
      <c r="A749" s="113"/>
      <c r="H749" s="5"/>
    </row>
    <row r="750" spans="1:8" ht="13.5" customHeight="1">
      <c r="A750" s="113"/>
      <c r="H750" s="5"/>
    </row>
    <row r="751" spans="1:8" ht="13.5" customHeight="1">
      <c r="A751" s="113"/>
      <c r="H751" s="5"/>
    </row>
    <row r="752" spans="1:8" ht="13.5" customHeight="1">
      <c r="A752" s="113"/>
      <c r="H752" s="5"/>
    </row>
    <row r="753" spans="1:8" ht="13.5" customHeight="1">
      <c r="A753" s="113"/>
      <c r="H753" s="5"/>
    </row>
    <row r="754" spans="1:8" ht="13.5" customHeight="1">
      <c r="A754" s="113"/>
      <c r="H754" s="5"/>
    </row>
    <row r="755" spans="1:8" ht="13.5" customHeight="1">
      <c r="A755" s="113"/>
      <c r="H755" s="5"/>
    </row>
    <row r="756" spans="1:8" ht="13.5" customHeight="1">
      <c r="A756" s="113"/>
      <c r="H756" s="5"/>
    </row>
    <row r="757" spans="1:8" ht="13.5" customHeight="1">
      <c r="A757" s="113"/>
      <c r="H757" s="5"/>
    </row>
    <row r="758" spans="1:8" ht="13.5" customHeight="1">
      <c r="A758" s="113"/>
      <c r="H758" s="5"/>
    </row>
    <row r="759" spans="1:8" ht="13.5" customHeight="1">
      <c r="A759" s="113"/>
      <c r="H759" s="5"/>
    </row>
    <row r="760" spans="1:8" ht="13.5" customHeight="1">
      <c r="A760" s="113"/>
      <c r="H760" s="5"/>
    </row>
    <row r="761" spans="1:8" ht="13.5" customHeight="1">
      <c r="A761" s="113"/>
      <c r="H761" s="5"/>
    </row>
    <row r="762" spans="1:8" ht="13.5" customHeight="1">
      <c r="A762" s="113"/>
      <c r="H762" s="5"/>
    </row>
    <row r="763" spans="1:8" ht="13.5" customHeight="1">
      <c r="A763" s="113"/>
      <c r="H763" s="5"/>
    </row>
    <row r="764" spans="1:8" ht="13.5" customHeight="1">
      <c r="A764" s="113"/>
      <c r="H764" s="5"/>
    </row>
    <row r="765" spans="1:8" ht="13.5" customHeight="1">
      <c r="A765" s="113"/>
      <c r="H765" s="5"/>
    </row>
    <row r="766" spans="1:8" ht="13.5" customHeight="1">
      <c r="A766" s="113"/>
      <c r="H766" s="5"/>
    </row>
    <row r="767" spans="1:8" ht="13.5" customHeight="1">
      <c r="A767" s="113"/>
      <c r="H767" s="5"/>
    </row>
    <row r="768" spans="1:8" ht="13.5" customHeight="1">
      <c r="A768" s="113"/>
      <c r="H768" s="5"/>
    </row>
    <row r="769" spans="1:8" ht="13.5" customHeight="1">
      <c r="A769" s="113"/>
      <c r="H769" s="5"/>
    </row>
    <row r="770" spans="1:8" ht="13.5" customHeight="1">
      <c r="A770" s="113"/>
      <c r="H770" s="5"/>
    </row>
    <row r="771" spans="1:8" ht="13.5" customHeight="1">
      <c r="A771" s="113"/>
      <c r="H771" s="5"/>
    </row>
    <row r="772" spans="1:8" ht="13.5" customHeight="1">
      <c r="A772" s="113"/>
      <c r="H772" s="5"/>
    </row>
    <row r="773" spans="1:8" ht="13.5" customHeight="1">
      <c r="A773" s="113"/>
      <c r="H773" s="5"/>
    </row>
    <row r="774" spans="1:8" ht="13.5" customHeight="1">
      <c r="A774" s="113"/>
      <c r="H774" s="5"/>
    </row>
    <row r="775" spans="1:8" ht="13.5" customHeight="1">
      <c r="A775" s="113"/>
      <c r="H775" s="5"/>
    </row>
    <row r="776" spans="1:8" ht="13.5" customHeight="1">
      <c r="A776" s="113"/>
      <c r="H776" s="5"/>
    </row>
    <row r="777" spans="1:8" ht="13.5" customHeight="1">
      <c r="A777" s="113"/>
      <c r="H777" s="5"/>
    </row>
    <row r="778" spans="1:8" ht="13.5" customHeight="1">
      <c r="A778" s="113"/>
      <c r="H778" s="5"/>
    </row>
    <row r="779" spans="1:8" ht="13.5" customHeight="1">
      <c r="A779" s="113"/>
      <c r="H779" s="5"/>
    </row>
    <row r="780" spans="1:8" ht="13.5" customHeight="1">
      <c r="A780" s="113"/>
      <c r="H780" s="5"/>
    </row>
    <row r="781" spans="1:8" ht="13.5" customHeight="1">
      <c r="A781" s="113"/>
      <c r="H781" s="5"/>
    </row>
    <row r="782" spans="1:8" ht="13.5" customHeight="1">
      <c r="A782" s="113"/>
      <c r="H782" s="5"/>
    </row>
    <row r="783" spans="1:8" ht="13.5" customHeight="1">
      <c r="A783" s="113"/>
      <c r="H783" s="5"/>
    </row>
    <row r="784" spans="1:8" ht="13.5" customHeight="1">
      <c r="A784" s="113"/>
      <c r="H784" s="5"/>
    </row>
    <row r="785" spans="1:8" ht="13.5" customHeight="1">
      <c r="A785" s="113"/>
      <c r="H785" s="5"/>
    </row>
    <row r="786" spans="1:8" ht="13.5" customHeight="1">
      <c r="A786" s="113"/>
      <c r="H786" s="5"/>
    </row>
    <row r="787" spans="1:8" ht="13.5" customHeight="1">
      <c r="A787" s="113"/>
      <c r="H787" s="5"/>
    </row>
    <row r="788" spans="1:8" ht="13.5" customHeight="1">
      <c r="A788" s="113"/>
      <c r="H788" s="5"/>
    </row>
    <row r="789" spans="1:8" ht="13.5" customHeight="1">
      <c r="A789" s="113"/>
      <c r="H789" s="5"/>
    </row>
    <row r="790" spans="1:8" ht="13.5" customHeight="1">
      <c r="A790" s="113"/>
      <c r="H790" s="5"/>
    </row>
    <row r="791" spans="1:8" ht="13.5" customHeight="1">
      <c r="A791" s="113"/>
      <c r="H791" s="5"/>
    </row>
    <row r="792" spans="1:8" ht="13.5" customHeight="1">
      <c r="A792" s="113"/>
      <c r="H792" s="5"/>
    </row>
    <row r="793" spans="1:8" ht="13.5" customHeight="1">
      <c r="A793" s="113"/>
      <c r="H793" s="5"/>
    </row>
    <row r="794" spans="1:8" ht="13.5" customHeight="1">
      <c r="A794" s="113"/>
      <c r="H794" s="5"/>
    </row>
    <row r="795" spans="1:8" ht="13.5" customHeight="1">
      <c r="A795" s="113"/>
      <c r="H795" s="5"/>
    </row>
    <row r="796" spans="1:8" ht="13.5" customHeight="1">
      <c r="A796" s="113"/>
      <c r="H796" s="5"/>
    </row>
    <row r="797" spans="1:8" ht="13.5" customHeight="1">
      <c r="A797" s="113"/>
      <c r="H797" s="5"/>
    </row>
    <row r="798" spans="1:8" ht="13.5" customHeight="1">
      <c r="A798" s="113"/>
      <c r="H798" s="5"/>
    </row>
    <row r="799" spans="1:8" ht="13.5" customHeight="1">
      <c r="A799" s="113"/>
      <c r="H799" s="5"/>
    </row>
    <row r="800" spans="1:8" ht="13.5" customHeight="1">
      <c r="A800" s="113"/>
      <c r="H800" s="5"/>
    </row>
    <row r="801" spans="1:8" ht="13.5" customHeight="1">
      <c r="A801" s="113"/>
      <c r="H801" s="5"/>
    </row>
    <row r="802" spans="1:8" ht="13.5" customHeight="1">
      <c r="A802" s="113"/>
      <c r="H802" s="5"/>
    </row>
    <row r="803" spans="1:8" ht="13.5" customHeight="1">
      <c r="A803" s="113"/>
      <c r="H803" s="5"/>
    </row>
    <row r="804" spans="1:8" ht="13.5" customHeight="1">
      <c r="A804" s="113"/>
      <c r="H804" s="5"/>
    </row>
    <row r="805" spans="1:8" ht="13.5" customHeight="1">
      <c r="A805" s="113"/>
      <c r="H805" s="5"/>
    </row>
    <row r="806" spans="1:8" ht="13.5" customHeight="1">
      <c r="A806" s="113"/>
      <c r="H806" s="5"/>
    </row>
    <row r="807" spans="1:8" ht="13.5" customHeight="1">
      <c r="A807" s="113"/>
      <c r="H807" s="5"/>
    </row>
    <row r="808" spans="1:8" ht="13.5" customHeight="1">
      <c r="A808" s="113"/>
      <c r="H808" s="5"/>
    </row>
    <row r="809" spans="1:8" ht="13.5" customHeight="1">
      <c r="A809" s="113"/>
      <c r="H809" s="5"/>
    </row>
    <row r="810" spans="1:8" ht="13.5" customHeight="1">
      <c r="A810" s="113"/>
      <c r="H810" s="5"/>
    </row>
    <row r="811" spans="1:8" ht="13.5" customHeight="1">
      <c r="A811" s="113"/>
      <c r="H811" s="5"/>
    </row>
    <row r="812" spans="1:8" ht="13.5" customHeight="1">
      <c r="A812" s="113"/>
      <c r="H812" s="5"/>
    </row>
    <row r="813" spans="1:8" ht="13.5" customHeight="1">
      <c r="A813" s="113"/>
      <c r="H813" s="5"/>
    </row>
    <row r="814" spans="1:8" ht="13.5" customHeight="1">
      <c r="A814" s="113"/>
      <c r="H814" s="5"/>
    </row>
    <row r="815" spans="1:8" ht="13.5" customHeight="1">
      <c r="A815" s="113"/>
      <c r="H815" s="5"/>
    </row>
    <row r="816" spans="1:8" ht="13.5" customHeight="1">
      <c r="A816" s="113"/>
      <c r="H816" s="5"/>
    </row>
    <row r="817" spans="1:8" ht="13.5" customHeight="1">
      <c r="A817" s="113"/>
      <c r="H817" s="5"/>
    </row>
    <row r="818" spans="1:8" ht="13.5" customHeight="1">
      <c r="A818" s="113"/>
      <c r="H818" s="5"/>
    </row>
    <row r="819" spans="1:8" ht="13.5" customHeight="1">
      <c r="A819" s="113"/>
      <c r="H819" s="5"/>
    </row>
    <row r="820" spans="1:8" ht="13.5" customHeight="1">
      <c r="A820" s="113"/>
      <c r="H820" s="5"/>
    </row>
    <row r="821" spans="1:8" ht="13.5" customHeight="1">
      <c r="A821" s="113"/>
      <c r="H821" s="5"/>
    </row>
    <row r="822" spans="1:8" ht="13.5" customHeight="1">
      <c r="A822" s="113"/>
      <c r="H822" s="5"/>
    </row>
    <row r="823" spans="1:8" ht="13.5" customHeight="1">
      <c r="A823" s="113"/>
      <c r="H823" s="5"/>
    </row>
    <row r="824" spans="1:8" ht="13.5" customHeight="1">
      <c r="A824" s="113"/>
      <c r="H824" s="5"/>
    </row>
    <row r="825" spans="1:8" ht="13.5" customHeight="1">
      <c r="A825" s="113"/>
      <c r="H825" s="5"/>
    </row>
    <row r="826" spans="1:8" ht="13.5" customHeight="1">
      <c r="A826" s="113"/>
      <c r="H826" s="5"/>
    </row>
    <row r="827" spans="1:8" ht="13.5" customHeight="1">
      <c r="A827" s="113"/>
      <c r="H827" s="5"/>
    </row>
    <row r="828" spans="1:8" ht="13.5" customHeight="1">
      <c r="A828" s="113"/>
      <c r="H828" s="5"/>
    </row>
    <row r="829" spans="1:8" ht="13.5" customHeight="1">
      <c r="A829" s="113"/>
      <c r="H829" s="5"/>
    </row>
    <row r="830" spans="1:8" ht="13.5" customHeight="1">
      <c r="A830" s="113"/>
      <c r="H830" s="5"/>
    </row>
    <row r="831" spans="1:8" ht="13.5" customHeight="1">
      <c r="A831" s="113"/>
      <c r="H831" s="5"/>
    </row>
    <row r="832" spans="1:8" ht="13.5" customHeight="1">
      <c r="A832" s="113"/>
      <c r="H832" s="5"/>
    </row>
    <row r="833" spans="1:8" ht="13.5" customHeight="1">
      <c r="A833" s="113"/>
      <c r="H833" s="5"/>
    </row>
    <row r="834" spans="1:8" ht="13.5" customHeight="1">
      <c r="A834" s="113"/>
      <c r="H834" s="5"/>
    </row>
    <row r="835" spans="1:8" ht="13.5" customHeight="1">
      <c r="A835" s="113"/>
      <c r="H835" s="5"/>
    </row>
    <row r="836" spans="1:8" ht="13.5" customHeight="1">
      <c r="A836" s="113"/>
      <c r="H836" s="5"/>
    </row>
    <row r="837" spans="1:8" ht="13.5" customHeight="1">
      <c r="A837" s="113"/>
      <c r="H837" s="5"/>
    </row>
    <row r="838" spans="1:8" ht="13.5" customHeight="1">
      <c r="A838" s="113"/>
      <c r="H838" s="5"/>
    </row>
    <row r="839" spans="1:8" ht="13.5" customHeight="1">
      <c r="A839" s="113"/>
      <c r="H839" s="5"/>
    </row>
    <row r="840" spans="1:8" ht="13.5" customHeight="1">
      <c r="A840" s="113"/>
      <c r="H840" s="5"/>
    </row>
    <row r="841" spans="1:8" ht="13.5" customHeight="1">
      <c r="A841" s="113"/>
      <c r="H841" s="5"/>
    </row>
    <row r="842" spans="1:8" ht="13.5" customHeight="1">
      <c r="A842" s="113"/>
      <c r="H842" s="5"/>
    </row>
    <row r="843" spans="1:8" ht="13.5" customHeight="1">
      <c r="A843" s="113"/>
      <c r="H843" s="5"/>
    </row>
    <row r="844" spans="1:8" ht="13.5" customHeight="1">
      <c r="A844" s="113"/>
      <c r="H844" s="5"/>
    </row>
    <row r="845" spans="1:8" ht="13.5" customHeight="1">
      <c r="A845" s="113"/>
      <c r="H845" s="5"/>
    </row>
    <row r="846" spans="1:8" ht="13.5" customHeight="1">
      <c r="A846" s="113"/>
      <c r="H846" s="5"/>
    </row>
    <row r="847" spans="1:8" ht="13.5" customHeight="1">
      <c r="A847" s="113"/>
      <c r="H847" s="5"/>
    </row>
    <row r="848" spans="1:8" ht="13.5" customHeight="1">
      <c r="A848" s="113"/>
      <c r="H848" s="5"/>
    </row>
    <row r="849" spans="1:8" ht="13.5" customHeight="1">
      <c r="A849" s="113"/>
      <c r="H849" s="5"/>
    </row>
    <row r="850" spans="1:8" ht="13.5" customHeight="1">
      <c r="A850" s="113"/>
      <c r="H850" s="5"/>
    </row>
    <row r="851" spans="1:8" ht="13.5" customHeight="1">
      <c r="A851" s="113"/>
      <c r="H851" s="5"/>
    </row>
    <row r="852" spans="1:8" ht="13.5" customHeight="1">
      <c r="A852" s="113"/>
      <c r="H852" s="5"/>
    </row>
    <row r="853" spans="1:8" ht="13.5" customHeight="1">
      <c r="A853" s="113"/>
      <c r="H853" s="5"/>
    </row>
    <row r="854" spans="1:8" ht="13.5" customHeight="1">
      <c r="A854" s="113"/>
      <c r="H854" s="5"/>
    </row>
    <row r="855" spans="1:8" ht="13.5" customHeight="1">
      <c r="A855" s="113"/>
      <c r="H855" s="5"/>
    </row>
    <row r="856" spans="1:8" ht="13.5" customHeight="1">
      <c r="A856" s="113"/>
      <c r="H856" s="5"/>
    </row>
    <row r="857" spans="1:8" ht="13.5" customHeight="1">
      <c r="A857" s="113"/>
      <c r="H857" s="5"/>
    </row>
    <row r="858" spans="1:8" ht="13.5" customHeight="1">
      <c r="A858" s="113"/>
      <c r="H858" s="5"/>
    </row>
    <row r="859" spans="1:8" ht="13.5" customHeight="1">
      <c r="A859" s="113"/>
      <c r="H859" s="5"/>
    </row>
    <row r="860" spans="1:8" ht="13.5" customHeight="1">
      <c r="A860" s="113"/>
      <c r="H860" s="5"/>
    </row>
    <row r="861" spans="1:8" ht="13.5" customHeight="1">
      <c r="A861" s="113"/>
      <c r="H861" s="5"/>
    </row>
    <row r="862" spans="1:8" ht="13.5" customHeight="1">
      <c r="A862" s="113"/>
      <c r="H862" s="5"/>
    </row>
    <row r="863" spans="1:8" ht="13.5" customHeight="1">
      <c r="A863" s="113"/>
      <c r="H863" s="5"/>
    </row>
    <row r="864" spans="1:8" ht="13.5" customHeight="1">
      <c r="A864" s="113"/>
      <c r="H864" s="5"/>
    </row>
    <row r="865" spans="1:8" ht="13.5" customHeight="1">
      <c r="A865" s="113"/>
      <c r="H865" s="5"/>
    </row>
    <row r="866" spans="1:8" ht="13.5" customHeight="1">
      <c r="A866" s="113"/>
      <c r="H866" s="5"/>
    </row>
    <row r="867" spans="1:8" ht="13.5" customHeight="1">
      <c r="A867" s="113"/>
      <c r="H867" s="5"/>
    </row>
    <row r="868" spans="1:8" ht="13.5" customHeight="1">
      <c r="A868" s="113"/>
      <c r="H868" s="5"/>
    </row>
    <row r="869" spans="1:8" ht="13.5" customHeight="1">
      <c r="A869" s="113"/>
      <c r="H869" s="5"/>
    </row>
    <row r="870" spans="1:8" ht="13.5" customHeight="1">
      <c r="A870" s="113"/>
      <c r="H870" s="5"/>
    </row>
    <row r="871" spans="1:8" ht="13.5" customHeight="1">
      <c r="A871" s="113"/>
      <c r="H871" s="5"/>
    </row>
    <row r="872" spans="1:8" ht="13.5" customHeight="1">
      <c r="A872" s="113"/>
      <c r="H872" s="5"/>
    </row>
    <row r="873" spans="1:8" ht="13.5" customHeight="1">
      <c r="A873" s="113"/>
      <c r="H873" s="5"/>
    </row>
    <row r="874" spans="1:8" ht="13.5" customHeight="1">
      <c r="A874" s="113"/>
      <c r="H874" s="5"/>
    </row>
    <row r="875" spans="1:8" ht="13.5" customHeight="1">
      <c r="A875" s="113"/>
      <c r="H875" s="5"/>
    </row>
    <row r="876" spans="1:8" ht="13.5" customHeight="1">
      <c r="A876" s="113"/>
      <c r="H876" s="5"/>
    </row>
    <row r="877" spans="1:8" ht="13.5" customHeight="1">
      <c r="A877" s="113"/>
      <c r="H877" s="5"/>
    </row>
    <row r="878" spans="1:8" ht="13.5" customHeight="1">
      <c r="A878" s="113"/>
      <c r="H878" s="5"/>
    </row>
    <row r="879" spans="1:8" ht="13.5" customHeight="1">
      <c r="A879" s="113"/>
      <c r="H879" s="5"/>
    </row>
    <row r="880" spans="1:8" ht="13.5" customHeight="1">
      <c r="A880" s="113"/>
      <c r="H880" s="5"/>
    </row>
    <row r="881" spans="1:8" ht="13.5" customHeight="1">
      <c r="A881" s="113"/>
      <c r="H881" s="5"/>
    </row>
    <row r="882" spans="1:8" ht="13.5" customHeight="1">
      <c r="A882" s="113"/>
      <c r="H882" s="5"/>
    </row>
    <row r="883" spans="1:8" ht="13.5" customHeight="1">
      <c r="A883" s="113"/>
      <c r="H883" s="5"/>
    </row>
    <row r="884" spans="1:8" ht="13.5" customHeight="1">
      <c r="A884" s="113"/>
      <c r="H884" s="5"/>
    </row>
    <row r="885" spans="1:8" ht="13.5" customHeight="1">
      <c r="A885" s="113"/>
      <c r="H885" s="5"/>
    </row>
    <row r="886" spans="1:8" ht="13.5" customHeight="1">
      <c r="A886" s="113"/>
      <c r="H886" s="5"/>
    </row>
    <row r="887" spans="1:8" ht="13.5" customHeight="1">
      <c r="A887" s="113"/>
      <c r="H887" s="5"/>
    </row>
    <row r="888" spans="1:8" ht="13.5" customHeight="1">
      <c r="A888" s="113"/>
      <c r="H888" s="5"/>
    </row>
    <row r="889" spans="1:8" ht="13.5" customHeight="1">
      <c r="A889" s="113"/>
      <c r="H889" s="5"/>
    </row>
    <row r="890" spans="1:8" ht="13.5" customHeight="1">
      <c r="A890" s="113"/>
      <c r="H890" s="5"/>
    </row>
    <row r="891" spans="1:8" ht="13.5" customHeight="1">
      <c r="A891" s="113"/>
      <c r="H891" s="5"/>
    </row>
    <row r="892" spans="1:8" ht="13.5" customHeight="1">
      <c r="A892" s="113"/>
      <c r="H892" s="5"/>
    </row>
    <row r="893" spans="1:8" ht="13.5" customHeight="1">
      <c r="A893" s="113"/>
      <c r="H893" s="5"/>
    </row>
    <row r="894" spans="1:8" ht="13.5" customHeight="1">
      <c r="A894" s="113"/>
      <c r="H894" s="5"/>
    </row>
    <row r="895" spans="1:8" ht="13.5" customHeight="1">
      <c r="A895" s="113"/>
      <c r="H895" s="5"/>
    </row>
    <row r="896" spans="1:8" ht="13.5" customHeight="1">
      <c r="A896" s="113"/>
      <c r="H896" s="5"/>
    </row>
    <row r="897" spans="1:8" ht="13.5" customHeight="1">
      <c r="A897" s="113"/>
      <c r="H897" s="5"/>
    </row>
    <row r="898" spans="1:8" ht="13.5" customHeight="1">
      <c r="A898" s="113"/>
      <c r="H898" s="5"/>
    </row>
    <row r="899" spans="1:8" ht="13.5" customHeight="1">
      <c r="A899" s="113"/>
      <c r="H899" s="5"/>
    </row>
    <row r="900" spans="1:8" ht="13.5" customHeight="1">
      <c r="A900" s="113"/>
      <c r="H900" s="5"/>
    </row>
    <row r="901" spans="1:8" ht="13.5" customHeight="1">
      <c r="A901" s="113"/>
      <c r="H901" s="5"/>
    </row>
    <row r="902" spans="1:8" ht="13.5" customHeight="1">
      <c r="A902" s="113"/>
      <c r="H902" s="5"/>
    </row>
    <row r="903" spans="1:8" ht="13.5" customHeight="1">
      <c r="A903" s="113"/>
      <c r="H903" s="5"/>
    </row>
    <row r="904" spans="1:8" ht="13.5" customHeight="1">
      <c r="A904" s="113"/>
      <c r="H904" s="5"/>
    </row>
    <row r="905" spans="1:8" ht="13.5" customHeight="1">
      <c r="A905" s="113"/>
      <c r="H905" s="5"/>
    </row>
    <row r="906" spans="1:8" ht="13.5" customHeight="1">
      <c r="A906" s="113"/>
      <c r="H906" s="5"/>
    </row>
    <row r="907" spans="1:8" ht="13.5" customHeight="1">
      <c r="A907" s="113"/>
      <c r="H907" s="5"/>
    </row>
    <row r="908" spans="1:8" ht="13.5" customHeight="1">
      <c r="A908" s="113"/>
      <c r="H908" s="5"/>
    </row>
    <row r="909" spans="1:8" ht="13.5" customHeight="1">
      <c r="A909" s="113"/>
      <c r="H909" s="5"/>
    </row>
    <row r="910" spans="1:8" ht="13.5" customHeight="1">
      <c r="A910" s="113"/>
      <c r="H910" s="5"/>
    </row>
    <row r="911" spans="1:8" ht="13.5" customHeight="1">
      <c r="A911" s="113"/>
      <c r="H911" s="5"/>
    </row>
    <row r="912" spans="1:8" ht="13.5" customHeight="1">
      <c r="A912" s="113"/>
      <c r="H912" s="5"/>
    </row>
    <row r="913" spans="1:8" ht="13.5" customHeight="1">
      <c r="A913" s="113"/>
      <c r="H913" s="5"/>
    </row>
    <row r="914" spans="1:8" ht="13.5" customHeight="1">
      <c r="A914" s="113"/>
      <c r="H914" s="5"/>
    </row>
    <row r="915" spans="1:8" ht="13.5" customHeight="1">
      <c r="A915" s="113"/>
      <c r="H915" s="5"/>
    </row>
    <row r="916" spans="1:8" ht="13.5" customHeight="1">
      <c r="A916" s="113"/>
      <c r="H916" s="5"/>
    </row>
    <row r="917" spans="1:8" ht="13.5" customHeight="1">
      <c r="A917" s="113"/>
      <c r="H917" s="5"/>
    </row>
    <row r="918" spans="1:8" ht="13.5" customHeight="1">
      <c r="A918" s="113"/>
      <c r="H918" s="5"/>
    </row>
    <row r="919" spans="1:8" ht="13.5" customHeight="1">
      <c r="A919" s="113"/>
      <c r="H919" s="5"/>
    </row>
    <row r="920" spans="1:8" ht="13.5" customHeight="1">
      <c r="A920" s="113"/>
      <c r="H920" s="5"/>
    </row>
    <row r="921" spans="1:8" ht="13.5" customHeight="1">
      <c r="A921" s="113"/>
      <c r="H921" s="5"/>
    </row>
    <row r="922" spans="1:8" ht="13.5" customHeight="1">
      <c r="A922" s="113"/>
      <c r="H922" s="5"/>
    </row>
    <row r="923" spans="1:8" ht="13.5" customHeight="1">
      <c r="A923" s="113"/>
      <c r="H923" s="5"/>
    </row>
    <row r="924" spans="1:8" ht="13.5" customHeight="1">
      <c r="A924" s="113"/>
      <c r="H924" s="5"/>
    </row>
    <row r="925" spans="1:8" ht="13.5" customHeight="1">
      <c r="A925" s="113"/>
      <c r="H925" s="5"/>
    </row>
    <row r="926" spans="1:8" ht="13.5" customHeight="1">
      <c r="A926" s="113"/>
      <c r="H926" s="5"/>
    </row>
    <row r="927" spans="1:8" ht="13.5" customHeight="1">
      <c r="A927" s="113"/>
      <c r="H927" s="5"/>
    </row>
    <row r="928" spans="1:8" ht="13.5" customHeight="1">
      <c r="A928" s="113"/>
      <c r="H928" s="5"/>
    </row>
    <row r="929" spans="1:8" ht="13.5" customHeight="1">
      <c r="A929" s="113"/>
      <c r="H929" s="5"/>
    </row>
    <row r="930" spans="1:8" ht="13.5" customHeight="1">
      <c r="A930" s="113"/>
      <c r="H930" s="5"/>
    </row>
    <row r="931" spans="1:8" ht="13.5" customHeight="1">
      <c r="A931" s="113"/>
      <c r="H931" s="5"/>
    </row>
    <row r="932" spans="1:8" ht="13.5" customHeight="1">
      <c r="A932" s="113"/>
      <c r="H932" s="5"/>
    </row>
    <row r="933" spans="1:8" ht="13.5" customHeight="1">
      <c r="A933" s="113"/>
      <c r="H933" s="5"/>
    </row>
    <row r="934" spans="1:8" ht="13.5" customHeight="1">
      <c r="A934" s="113"/>
      <c r="H934" s="5"/>
    </row>
    <row r="935" spans="1:8" ht="13.5" customHeight="1">
      <c r="A935" s="113"/>
      <c r="H935" s="5"/>
    </row>
    <row r="936" spans="1:8" ht="13.5" customHeight="1">
      <c r="A936" s="113"/>
      <c r="H936" s="5"/>
    </row>
    <row r="937" spans="1:8" ht="13.5" customHeight="1">
      <c r="A937" s="113"/>
      <c r="H937" s="5"/>
    </row>
    <row r="938" spans="1:8" ht="13.5" customHeight="1">
      <c r="A938" s="113"/>
      <c r="H938" s="5"/>
    </row>
    <row r="939" spans="1:8" ht="13.5" customHeight="1">
      <c r="A939" s="113"/>
      <c r="H939" s="5"/>
    </row>
    <row r="940" spans="1:8" ht="13.5" customHeight="1">
      <c r="A940" s="113"/>
      <c r="H940" s="5"/>
    </row>
    <row r="941" spans="1:8" ht="13.5" customHeight="1">
      <c r="A941" s="113"/>
      <c r="H941" s="5"/>
    </row>
    <row r="942" spans="1:8" ht="13.5" customHeight="1">
      <c r="A942" s="113"/>
      <c r="H942" s="5"/>
    </row>
    <row r="943" spans="1:8" ht="13.5" customHeight="1">
      <c r="A943" s="113"/>
      <c r="H943" s="5"/>
    </row>
    <row r="944" spans="1:8" ht="13.5" customHeight="1">
      <c r="A944" s="113"/>
      <c r="H944" s="5"/>
    </row>
    <row r="945" spans="1:8" ht="13.5" customHeight="1">
      <c r="A945" s="113"/>
      <c r="H945" s="5"/>
    </row>
    <row r="946" spans="1:8" ht="13.5" customHeight="1">
      <c r="A946" s="113"/>
      <c r="H946" s="5"/>
    </row>
    <row r="947" spans="1:8" ht="13.5" customHeight="1">
      <c r="A947" s="113"/>
      <c r="H947" s="5"/>
    </row>
    <row r="948" spans="1:8" ht="13.5" customHeight="1">
      <c r="A948" s="113"/>
      <c r="H948" s="5"/>
    </row>
    <row r="949" spans="1:8" ht="13.5" customHeight="1">
      <c r="A949" s="113"/>
      <c r="H949" s="5"/>
    </row>
    <row r="950" spans="1:8" ht="13.5" customHeight="1">
      <c r="A950" s="113"/>
      <c r="H950" s="5"/>
    </row>
    <row r="951" spans="1:8" ht="13.5" customHeight="1">
      <c r="A951" s="113"/>
      <c r="H951" s="5"/>
    </row>
    <row r="952" spans="1:8" ht="13.5" customHeight="1">
      <c r="A952" s="113"/>
      <c r="H952" s="5"/>
    </row>
    <row r="953" spans="1:8" ht="13.5" customHeight="1">
      <c r="A953" s="113"/>
      <c r="H953" s="5"/>
    </row>
    <row r="954" spans="1:8" ht="13.5" customHeight="1">
      <c r="A954" s="113"/>
      <c r="H954" s="5"/>
    </row>
    <row r="955" spans="1:8" ht="13.5" customHeight="1">
      <c r="A955" s="113"/>
      <c r="H955" s="5"/>
    </row>
    <row r="956" spans="1:8" ht="13.5" customHeight="1">
      <c r="A956" s="113"/>
      <c r="H956" s="5"/>
    </row>
    <row r="957" spans="1:8" ht="13.5" customHeight="1">
      <c r="A957" s="113"/>
      <c r="H957" s="5"/>
    </row>
    <row r="958" spans="1:8" ht="13.5" customHeight="1">
      <c r="A958" s="113"/>
      <c r="H958" s="5"/>
    </row>
    <row r="959" spans="1:8" ht="13.5" customHeight="1">
      <c r="A959" s="113"/>
      <c r="H959" s="5"/>
    </row>
    <row r="960" spans="1:8" ht="13.5" customHeight="1">
      <c r="A960" s="113"/>
      <c r="H960" s="5"/>
    </row>
    <row r="961" spans="1:8" ht="13.5" customHeight="1">
      <c r="A961" s="113"/>
      <c r="H961" s="5"/>
    </row>
    <row r="962" spans="1:8" ht="13.5" customHeight="1">
      <c r="A962" s="113"/>
      <c r="H962" s="5"/>
    </row>
    <row r="963" spans="1:8" ht="13.5" customHeight="1">
      <c r="A963" s="113"/>
      <c r="H963" s="5"/>
    </row>
    <row r="964" spans="1:8" ht="13.5" customHeight="1">
      <c r="A964" s="113"/>
      <c r="H964" s="5"/>
    </row>
    <row r="965" spans="1:8" ht="13.5" customHeight="1">
      <c r="A965" s="113"/>
      <c r="H965" s="5"/>
    </row>
    <row r="966" spans="1:8" ht="13.5" customHeight="1">
      <c r="A966" s="113"/>
      <c r="H966" s="5"/>
    </row>
    <row r="967" spans="1:8" ht="13.5" customHeight="1">
      <c r="A967" s="113"/>
      <c r="H967" s="5"/>
    </row>
    <row r="968" spans="1:8" ht="13.5" customHeight="1">
      <c r="A968" s="113"/>
      <c r="H968" s="5"/>
    </row>
    <row r="969" spans="1:8" ht="13.5" customHeight="1">
      <c r="A969" s="113"/>
      <c r="H969" s="5"/>
    </row>
    <row r="970" spans="1:8" ht="13.5" customHeight="1">
      <c r="A970" s="113"/>
      <c r="H970" s="5"/>
    </row>
    <row r="971" spans="1:8" ht="13.5" customHeight="1">
      <c r="A971" s="113"/>
      <c r="H971" s="5"/>
    </row>
    <row r="972" spans="1:8" ht="13.5" customHeight="1">
      <c r="A972" s="113"/>
      <c r="H972" s="5"/>
    </row>
    <row r="973" spans="1:8" ht="13.5" customHeight="1">
      <c r="A973" s="113"/>
      <c r="H973" s="5"/>
    </row>
    <row r="974" spans="1:8" ht="13.5" customHeight="1">
      <c r="A974" s="113"/>
      <c r="H974" s="5"/>
    </row>
    <row r="975" spans="1:8" ht="13.5" customHeight="1">
      <c r="A975" s="113"/>
      <c r="H975" s="5"/>
    </row>
    <row r="976" spans="1:8" ht="13.5" customHeight="1">
      <c r="A976" s="113"/>
      <c r="H976" s="5"/>
    </row>
    <row r="977" spans="1:8" ht="13.5" customHeight="1">
      <c r="A977" s="113"/>
      <c r="H977" s="5"/>
    </row>
    <row r="978" spans="1:8" ht="13.5" customHeight="1">
      <c r="A978" s="113"/>
      <c r="H978" s="5"/>
    </row>
    <row r="979" spans="1:8" ht="13.5" customHeight="1">
      <c r="A979" s="113"/>
      <c r="H979" s="5"/>
    </row>
    <row r="980" spans="1:8" ht="13.5" customHeight="1">
      <c r="A980" s="113"/>
      <c r="H980" s="5"/>
    </row>
    <row r="981" spans="1:8" ht="13.5" customHeight="1">
      <c r="A981" s="113"/>
      <c r="H981" s="5"/>
    </row>
    <row r="982" spans="1:8" ht="13.5" customHeight="1">
      <c r="A982" s="113"/>
      <c r="H982" s="5"/>
    </row>
    <row r="983" spans="1:8" ht="13.5" customHeight="1">
      <c r="A983" s="113"/>
      <c r="H983" s="5"/>
    </row>
    <row r="984" spans="1:8" ht="13.5" customHeight="1">
      <c r="A984" s="113"/>
      <c r="H984" s="5"/>
    </row>
    <row r="985" spans="1:8" ht="13.5" customHeight="1">
      <c r="A985" s="113"/>
      <c r="H985" s="5"/>
    </row>
    <row r="986" spans="1:8" ht="13.5" customHeight="1">
      <c r="A986" s="113"/>
      <c r="H986" s="5"/>
    </row>
    <row r="987" spans="1:8" ht="13.5" customHeight="1">
      <c r="A987" s="113"/>
      <c r="H987" s="5"/>
    </row>
    <row r="988" spans="1:8" ht="13.5" customHeight="1">
      <c r="A988" s="113"/>
      <c r="H988" s="5"/>
    </row>
    <row r="989" spans="1:8" ht="13.5" customHeight="1">
      <c r="A989" s="113"/>
      <c r="H989" s="5"/>
    </row>
    <row r="990" spans="1:8" ht="13.5" customHeight="1">
      <c r="A990" s="113"/>
      <c r="H990" s="5"/>
    </row>
    <row r="991" spans="1:8" ht="13.5" customHeight="1">
      <c r="A991" s="113"/>
      <c r="H991" s="5"/>
    </row>
    <row r="992" spans="1:8" ht="13.5" customHeight="1">
      <c r="A992" s="113"/>
      <c r="H992" s="5"/>
    </row>
    <row r="993" spans="1:8" ht="13.5" customHeight="1">
      <c r="A993" s="113"/>
      <c r="H993" s="5"/>
    </row>
    <row r="994" spans="1:8" ht="13.5" customHeight="1">
      <c r="A994" s="113"/>
      <c r="H994" s="5"/>
    </row>
    <row r="995" spans="1:8" ht="13.5" customHeight="1">
      <c r="A995" s="113"/>
      <c r="H995" s="5"/>
    </row>
    <row r="996" spans="1:8" ht="13.5" customHeight="1">
      <c r="A996" s="113"/>
      <c r="H996" s="5"/>
    </row>
    <row r="997" spans="1:8" ht="13.5" customHeight="1">
      <c r="A997" s="113"/>
      <c r="H997" s="5"/>
    </row>
    <row r="998" spans="1:8" ht="13.5" customHeight="1">
      <c r="A998" s="113"/>
      <c r="H998" s="5"/>
    </row>
    <row r="999" spans="1:8" ht="13.5" customHeight="1">
      <c r="A999" s="113"/>
      <c r="H999" s="5"/>
    </row>
    <row r="1000" spans="1:8" ht="13.5" customHeight="1">
      <c r="A1000" s="113"/>
      <c r="H1000" s="5"/>
    </row>
    <row r="1001" spans="1:8" ht="13.5" customHeight="1">
      <c r="A1001" s="113"/>
      <c r="H1001" s="5"/>
    </row>
    <row r="1002" spans="1:8" ht="13.5" customHeight="1">
      <c r="A1002" s="113"/>
      <c r="H1002" s="5"/>
    </row>
    <row r="1003" spans="1:8" ht="13.5" customHeight="1">
      <c r="A1003" s="113"/>
      <c r="H1003" s="5"/>
    </row>
    <row r="1004" spans="1:8" ht="13.5" customHeight="1">
      <c r="A1004" s="113"/>
      <c r="H1004" s="5"/>
    </row>
    <row r="1005" spans="1:8" ht="13.5" customHeight="1">
      <c r="A1005" s="113"/>
      <c r="H1005" s="5"/>
    </row>
    <row r="1006" spans="1:8" ht="13.5" customHeight="1">
      <c r="A1006" s="113"/>
      <c r="H1006" s="5"/>
    </row>
    <row r="1007" spans="1:8" ht="13.5" customHeight="1">
      <c r="A1007" s="113"/>
      <c r="H1007" s="5"/>
    </row>
    <row r="1008" spans="1:8" ht="13.5" customHeight="1">
      <c r="A1008" s="113"/>
      <c r="H1008" s="5"/>
    </row>
  </sheetData>
  <mergeCells count="135">
    <mergeCell ref="I131:J131"/>
    <mergeCell ref="I33:J33"/>
    <mergeCell ref="G110:H110"/>
    <mergeCell ref="K110:L110"/>
    <mergeCell ref="I111:J111"/>
    <mergeCell ref="K96:L96"/>
    <mergeCell ref="G58:H58"/>
    <mergeCell ref="G72:H72"/>
    <mergeCell ref="I66:K66"/>
    <mergeCell ref="I86:L86"/>
    <mergeCell ref="I49:J49"/>
    <mergeCell ref="K101:L101"/>
    <mergeCell ref="I50:K50"/>
    <mergeCell ref="I73:K73"/>
    <mergeCell ref="G50:H50"/>
    <mergeCell ref="K60:L60"/>
    <mergeCell ref="K74:L74"/>
    <mergeCell ref="K88:L88"/>
    <mergeCell ref="K117:L117"/>
    <mergeCell ref="I95:J95"/>
    <mergeCell ref="C79:D79"/>
    <mergeCell ref="I94:J94"/>
    <mergeCell ref="C116:N116"/>
    <mergeCell ref="E102:F102"/>
    <mergeCell ref="C88:D88"/>
    <mergeCell ref="I80:K80"/>
    <mergeCell ref="G86:H86"/>
    <mergeCell ref="C84:N84"/>
    <mergeCell ref="C107:N107"/>
    <mergeCell ref="E109:F109"/>
    <mergeCell ref="I93:J93"/>
    <mergeCell ref="E79:F79"/>
    <mergeCell ref="I79:J79"/>
    <mergeCell ref="D80:F80"/>
    <mergeCell ref="I42:J42"/>
    <mergeCell ref="C43:D43"/>
    <mergeCell ref="G42:H42"/>
    <mergeCell ref="E43:F43"/>
    <mergeCell ref="E42:F42"/>
    <mergeCell ref="K37:L37"/>
    <mergeCell ref="E49:F49"/>
    <mergeCell ref="E72:F72"/>
    <mergeCell ref="I72:J72"/>
    <mergeCell ref="C42:D42"/>
    <mergeCell ref="E67:F67"/>
    <mergeCell ref="E50:F50"/>
    <mergeCell ref="E65:F65"/>
    <mergeCell ref="I65:J65"/>
    <mergeCell ref="C67:D67"/>
    <mergeCell ref="C49:D49"/>
    <mergeCell ref="C50:D50"/>
    <mergeCell ref="C65:D65"/>
    <mergeCell ref="I43:K43"/>
    <mergeCell ref="C72:D72"/>
    <mergeCell ref="D59:F59"/>
    <mergeCell ref="I59:K59"/>
    <mergeCell ref="D66:F66"/>
    <mergeCell ref="C58:D58"/>
    <mergeCell ref="E58:F58"/>
    <mergeCell ref="I58:J58"/>
    <mergeCell ref="A53:N53"/>
    <mergeCell ref="I63:J63"/>
    <mergeCell ref="I27:J27"/>
    <mergeCell ref="C20:D20"/>
    <mergeCell ref="I20:J20"/>
    <mergeCell ref="C27:D27"/>
    <mergeCell ref="E15:F15"/>
    <mergeCell ref="E29:F29"/>
    <mergeCell ref="J22:L22"/>
    <mergeCell ref="E27:F27"/>
    <mergeCell ref="G35:H35"/>
    <mergeCell ref="G20:H20"/>
    <mergeCell ref="C35:D35"/>
    <mergeCell ref="I35:J35"/>
    <mergeCell ref="E172:H172"/>
    <mergeCell ref="D166:M166"/>
    <mergeCell ref="D73:F73"/>
    <mergeCell ref="D87:F87"/>
    <mergeCell ref="D95:F95"/>
    <mergeCell ref="I87:K87"/>
    <mergeCell ref="E130:F130"/>
    <mergeCell ref="E137:F137"/>
    <mergeCell ref="E144:F144"/>
    <mergeCell ref="E88:F88"/>
    <mergeCell ref="C102:D102"/>
    <mergeCell ref="C101:D101"/>
    <mergeCell ref="E101:F101"/>
    <mergeCell ref="E94:F94"/>
    <mergeCell ref="A105:N105"/>
    <mergeCell ref="E74:F74"/>
    <mergeCell ref="I101:J101"/>
    <mergeCell ref="C86:D86"/>
    <mergeCell ref="E86:F86"/>
    <mergeCell ref="C94:D94"/>
    <mergeCell ref="I117:J117"/>
    <mergeCell ref="I128:J128"/>
    <mergeCell ref="K136:L136"/>
    <mergeCell ref="I130:L130"/>
    <mergeCell ref="A1:D1"/>
    <mergeCell ref="E1:F1"/>
    <mergeCell ref="A2:D2"/>
    <mergeCell ref="L2:O2"/>
    <mergeCell ref="L4:O4"/>
    <mergeCell ref="J2:K2"/>
    <mergeCell ref="J4:K4"/>
    <mergeCell ref="L5:O5"/>
    <mergeCell ref="L6:O6"/>
    <mergeCell ref="J5:K5"/>
    <mergeCell ref="J6:K6"/>
    <mergeCell ref="J3:K3"/>
    <mergeCell ref="L3:O3"/>
    <mergeCell ref="E117:F117"/>
    <mergeCell ref="E93:F93"/>
    <mergeCell ref="G93:H93"/>
    <mergeCell ref="C123:N123"/>
    <mergeCell ref="E124:F124"/>
    <mergeCell ref="C125:N125"/>
    <mergeCell ref="L7:O7"/>
    <mergeCell ref="L8:O8"/>
    <mergeCell ref="J7:K7"/>
    <mergeCell ref="J8:K8"/>
    <mergeCell ref="C13:D13"/>
    <mergeCell ref="I13:J13"/>
    <mergeCell ref="I15:K15"/>
    <mergeCell ref="D14:F14"/>
    <mergeCell ref="I14:K14"/>
    <mergeCell ref="D21:F21"/>
    <mergeCell ref="I21:K21"/>
    <mergeCell ref="I36:K36"/>
    <mergeCell ref="D28:F28"/>
    <mergeCell ref="I28:K28"/>
    <mergeCell ref="E13:F13"/>
    <mergeCell ref="D36:F36"/>
    <mergeCell ref="E35:F35"/>
    <mergeCell ref="C29:D29"/>
  </mergeCells>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1E7C32-B53B-4740-8BFC-3A2B190C11D8}">
  <dimension ref="A1"/>
  <sheetViews>
    <sheetView workbookViewId="0"/>
  </sheetViews>
  <sheetFormatPr baseColWidth="10" defaultColWidth="8.69921875" defaultRowHeight="13.8"/>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5ED3E9697E49F45A08AB252E8908C81" ma:contentTypeVersion="7" ma:contentTypeDescription="Crée un document." ma:contentTypeScope="" ma:versionID="5836ab9378cd334e46b5f3b2e215cb7f">
  <xsd:schema xmlns:xsd="http://www.w3.org/2001/XMLSchema" xmlns:xs="http://www.w3.org/2001/XMLSchema" xmlns:p="http://schemas.microsoft.com/office/2006/metadata/properties" xmlns:ns2="b7f2741b-37a8-4bbe-86f0-dea84cdabab8" targetNamespace="http://schemas.microsoft.com/office/2006/metadata/properties" ma:root="true" ma:fieldsID="ddb71bf3feeebf9319319ffeca154017" ns2:_="">
    <xsd:import namespace="b7f2741b-37a8-4bbe-86f0-dea84cdabab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f2741b-37a8-4bbe-86f0-dea84cdaba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B569ABE-62DB-4968-B8A9-82BB37DE06BC}">
  <ds:schemaRefs>
    <ds:schemaRef ds:uri="http://schemas.microsoft.com/sharepoint/v3/contenttype/forms"/>
  </ds:schemaRefs>
</ds:datastoreItem>
</file>

<file path=customXml/itemProps2.xml><?xml version="1.0" encoding="utf-8"?>
<ds:datastoreItem xmlns:ds="http://schemas.openxmlformats.org/officeDocument/2006/customXml" ds:itemID="{909F76A0-8B1A-4318-AA4D-8F35A620B776}">
  <ds:schemaRefs>
    <ds:schemaRef ds:uri="http://schemas.microsoft.com/office/2006/metadata/properties"/>
    <ds:schemaRef ds:uri="http://purl.org/dc/elements/1.1/"/>
    <ds:schemaRef ds:uri="http://purl.org/dc/terms/"/>
    <ds:schemaRef ds:uri="http://schemas.microsoft.com/office/infopath/2007/PartnerControls"/>
    <ds:schemaRef ds:uri="http://purl.org/dc/dcmitype/"/>
    <ds:schemaRef ds:uri="http://schemas.microsoft.com/office/2006/documentManagement/types"/>
    <ds:schemaRef ds:uri="http://schemas.openxmlformats.org/package/2006/metadata/core-properties"/>
    <ds:schemaRef ds:uri="b7f2741b-37a8-4bbe-86f0-dea84cdabab8"/>
    <ds:schemaRef ds:uri="http://www.w3.org/XML/1998/namespace"/>
  </ds:schemaRefs>
</ds:datastoreItem>
</file>

<file path=customXml/itemProps3.xml><?xml version="1.0" encoding="utf-8"?>
<ds:datastoreItem xmlns:ds="http://schemas.openxmlformats.org/officeDocument/2006/customXml" ds:itemID="{91AF339A-38AB-400A-8B60-FFC2410229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f2741b-37a8-4bbe-86f0-dea84cdaba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Feuilles de calcul</vt:lpstr>
      </vt:variant>
      <vt:variant>
        <vt:i4>2</vt:i4>
      </vt:variant>
    </vt:vector>
  </HeadingPairs>
  <TitlesOfParts>
    <vt:vector size="2" baseType="lpstr">
      <vt:lpstr>Master 1 Semestre 2</vt:lpstr>
      <vt:lpstr>Feuil1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Samia Yahmi</dc:creator>
  <cp:keywords/>
  <dc:description/>
  <cp:lastModifiedBy>Soumya Dekhil</cp:lastModifiedBy>
  <cp:revision/>
  <dcterms:created xsi:type="dcterms:W3CDTF">2019-05-29T06:16:45Z</dcterms:created>
  <dcterms:modified xsi:type="dcterms:W3CDTF">2024-03-27T15:19:10Z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0x010100B5ED3E9697E49F45A08AB252E8908C81</vt:lpwstr>
  </property>
</Properties>
</file>