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khil\BUL\fichier bureau\SANTE M2 2023-24\"/>
    </mc:Choice>
  </mc:AlternateContent>
  <xr:revisionPtr revIDLastSave="0" documentId="8_{691B9C94-CB51-4A5D-98D5-64045FA93DE1}" xr6:coauthVersionLast="36" xr6:coauthVersionMax="36" xr10:uidLastSave="{00000000-0000-0000-0000-000000000000}"/>
  <bookViews>
    <workbookView xWindow="0" yWindow="0" windowWidth="14790" windowHeight="6450" xr2:uid="{7474F20C-9340-473D-B42C-80667E070835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9" i="1" s="1"/>
  <c r="B28" i="1" s="1"/>
  <c r="B35" i="1" s="1"/>
  <c r="B43" i="1" s="1"/>
  <c r="B50" i="1" s="1"/>
  <c r="B57" i="1" s="1"/>
  <c r="B63" i="1" s="1"/>
  <c r="B69" i="1" s="1"/>
  <c r="B76" i="1" s="1"/>
  <c r="B83" i="1" s="1"/>
  <c r="B90" i="1" s="1"/>
  <c r="B97" i="1" s="1"/>
  <c r="B104" i="1" s="1"/>
  <c r="B111" i="1" s="1"/>
  <c r="B118" i="1" s="1"/>
  <c r="B126" i="1" s="1"/>
  <c r="B133" i="1" s="1"/>
  <c r="B140" i="1" s="1"/>
  <c r="B147" i="1" s="1"/>
  <c r="B154" i="1" s="1"/>
  <c r="B161" i="1" s="1"/>
  <c r="B168" i="1" s="1"/>
  <c r="B175" i="1" s="1"/>
  <c r="B182" i="1" s="1"/>
  <c r="B189" i="1" s="1"/>
  <c r="B196" i="1" s="1"/>
  <c r="B203" i="1" s="1"/>
  <c r="B11" i="1"/>
  <c r="B18" i="1" s="1"/>
  <c r="B27" i="1" s="1"/>
  <c r="B34" i="1" s="1"/>
  <c r="B42" i="1" s="1"/>
  <c r="B49" i="1" s="1"/>
  <c r="B56" i="1" s="1"/>
  <c r="B10" i="1"/>
  <c r="B17" i="1" s="1"/>
  <c r="B26" i="1" s="1"/>
  <c r="B33" i="1" s="1"/>
  <c r="B41" i="1" s="1"/>
  <c r="B48" i="1" s="1"/>
  <c r="B55" i="1" s="1"/>
  <c r="B9" i="1"/>
  <c r="B16" i="1" s="1"/>
  <c r="B25" i="1" s="1"/>
  <c r="B32" i="1" s="1"/>
  <c r="B40" i="1" s="1"/>
  <c r="B47" i="1" s="1"/>
  <c r="B54" i="1" s="1"/>
  <c r="B8" i="1"/>
  <c r="B15" i="1" s="1"/>
  <c r="B24" i="1" l="1"/>
  <c r="B31" i="1" s="1"/>
  <c r="B39" i="1" s="1"/>
  <c r="B46" i="1" s="1"/>
  <c r="B53" i="1" s="1"/>
  <c r="B59" i="1" s="1"/>
  <c r="B65" i="1" s="1"/>
  <c r="B72" i="1" s="1"/>
  <c r="B79" i="1" s="1"/>
  <c r="B86" i="1" s="1"/>
  <c r="B93" i="1" s="1"/>
  <c r="B100" i="1" s="1"/>
  <c r="B107" i="1" s="1"/>
  <c r="B114" i="1" s="1"/>
  <c r="B122" i="1" s="1"/>
  <c r="B129" i="1" s="1"/>
  <c r="B136" i="1" s="1"/>
  <c r="B143" i="1" s="1"/>
  <c r="B150" i="1" s="1"/>
  <c r="B157" i="1" s="1"/>
  <c r="B164" i="1" s="1"/>
  <c r="B171" i="1" s="1"/>
  <c r="B178" i="1" s="1"/>
  <c r="B185" i="1" s="1"/>
  <c r="B192" i="1" s="1"/>
  <c r="B199" i="1" s="1"/>
  <c r="B62" i="1"/>
  <c r="B68" i="1" s="1"/>
  <c r="B75" i="1" s="1"/>
  <c r="B82" i="1" s="1"/>
  <c r="B89" i="1" s="1"/>
  <c r="B96" i="1" s="1"/>
  <c r="B103" i="1" s="1"/>
  <c r="B110" i="1" s="1"/>
  <c r="B117" i="1" s="1"/>
  <c r="B125" i="1" s="1"/>
  <c r="B132" i="1" s="1"/>
  <c r="B139" i="1" s="1"/>
  <c r="B146" i="1" s="1"/>
  <c r="B153" i="1" s="1"/>
  <c r="B160" i="1" s="1"/>
  <c r="B167" i="1" s="1"/>
  <c r="B174" i="1" s="1"/>
  <c r="B181" i="1" s="1"/>
  <c r="B188" i="1" s="1"/>
  <c r="B195" i="1" s="1"/>
  <c r="B202" i="1" s="1"/>
  <c r="B61" i="1"/>
  <c r="B67" i="1" s="1"/>
  <c r="B74" i="1" s="1"/>
  <c r="B81" i="1" s="1"/>
  <c r="B88" i="1" s="1"/>
  <c r="B95" i="1" s="1"/>
  <c r="B102" i="1" s="1"/>
  <c r="B109" i="1" s="1"/>
  <c r="B116" i="1" s="1"/>
  <c r="B124" i="1" s="1"/>
  <c r="B131" i="1" s="1"/>
  <c r="B138" i="1" s="1"/>
  <c r="B145" i="1" s="1"/>
  <c r="B152" i="1" s="1"/>
  <c r="B159" i="1" s="1"/>
  <c r="B166" i="1" s="1"/>
  <c r="B173" i="1" s="1"/>
  <c r="B180" i="1" s="1"/>
  <c r="B187" i="1" s="1"/>
  <c r="B194" i="1" s="1"/>
  <c r="B201" i="1" s="1"/>
  <c r="B60" i="1"/>
  <c r="B66" i="1" s="1"/>
  <c r="B73" i="1" s="1"/>
  <c r="B80" i="1" s="1"/>
  <c r="B87" i="1" s="1"/>
  <c r="B94" i="1" s="1"/>
  <c r="B101" i="1" s="1"/>
  <c r="B108" i="1" s="1"/>
  <c r="B115" i="1" s="1"/>
  <c r="B123" i="1" s="1"/>
  <c r="B130" i="1" s="1"/>
  <c r="B137" i="1" s="1"/>
  <c r="B144" i="1" s="1"/>
  <c r="B151" i="1" s="1"/>
  <c r="B158" i="1" s="1"/>
  <c r="B165" i="1" s="1"/>
  <c r="B172" i="1" s="1"/>
  <c r="B179" i="1" s="1"/>
  <c r="B186" i="1" s="1"/>
  <c r="B193" i="1" s="1"/>
  <c r="B200" i="1" s="1"/>
</calcChain>
</file>

<file path=xl/sharedStrings.xml><?xml version="1.0" encoding="utf-8"?>
<sst xmlns="http://schemas.openxmlformats.org/spreadsheetml/2006/main" count="552" uniqueCount="72">
  <si>
    <t>Master 2 Psychologie clinique, psychopathologie, psychologie de la santé</t>
  </si>
  <si>
    <t xml:space="preserve">SEMAINE  </t>
  </si>
  <si>
    <t>DATE</t>
  </si>
  <si>
    <t>8h-9h</t>
  </si>
  <si>
    <t>9h-10h</t>
  </si>
  <si>
    <t>10h-11h</t>
  </si>
  <si>
    <t>11h-12h</t>
  </si>
  <si>
    <t>12-13h</t>
  </si>
  <si>
    <t>13-14h</t>
  </si>
  <si>
    <t>14-15h</t>
  </si>
  <si>
    <t>15-16h</t>
  </si>
  <si>
    <t>16-17h</t>
  </si>
  <si>
    <t>17-18h</t>
  </si>
  <si>
    <t>18h-19h</t>
  </si>
  <si>
    <t>19-20h</t>
  </si>
  <si>
    <t>LUNDI</t>
  </si>
  <si>
    <t>MARDI</t>
  </si>
  <si>
    <t>MERCREDI</t>
  </si>
  <si>
    <t>JEUDI</t>
  </si>
  <si>
    <t>VENDREDI</t>
  </si>
  <si>
    <t xml:space="preserve">Approches psychosociales du changement (1/9)
mut PTO </t>
  </si>
  <si>
    <t xml:space="preserve">SEMAINE </t>
  </si>
  <si>
    <t>SEMAINE 1</t>
  </si>
  <si>
    <t>SEMAINE 2</t>
  </si>
  <si>
    <t>SEMAINE 3</t>
  </si>
  <si>
    <t xml:space="preserve"> </t>
  </si>
  <si>
    <t>SEMAINE 4</t>
  </si>
  <si>
    <t>Pratiques rédactionnelles - Myriam Pannard</t>
  </si>
  <si>
    <t>SEMAINE 5</t>
  </si>
  <si>
    <t>Congés d'hiver</t>
  </si>
  <si>
    <t>SEMAINE 6</t>
  </si>
  <si>
    <t>SEMAINE 7</t>
  </si>
  <si>
    <t>SEMAINE 8</t>
  </si>
  <si>
    <t>Pratiques rédactionnelles - Myriam Pannard ( Capacité de la salle: 45)</t>
  </si>
  <si>
    <t>SEMAINE 9</t>
  </si>
  <si>
    <t>SEMAINE 10</t>
  </si>
  <si>
    <t>FERIÉ</t>
  </si>
  <si>
    <t>SEMAINE 11</t>
  </si>
  <si>
    <t>SEMAINE 14</t>
  </si>
  <si>
    <t>SEMAINE 12</t>
  </si>
  <si>
    <t xml:space="preserve">Pratiques rédactionnelles - Myriam Pannard </t>
  </si>
  <si>
    <t>Congés de Pâques</t>
  </si>
  <si>
    <t>SEMAINE 13</t>
  </si>
  <si>
    <t>Congés d'été - Fermeture Université</t>
  </si>
  <si>
    <r>
      <t xml:space="preserve">Suivi de stage - Rémy Potier 1/5 </t>
    </r>
    <r>
      <rPr>
        <b/>
        <sz val="11"/>
        <color rgb="FFFF0000"/>
        <rFont val="Arial (Corps)"/>
      </rPr>
      <t>H.131</t>
    </r>
  </si>
  <si>
    <r>
      <t xml:space="preserve">Suivi de stage - Agnès Bonnet Suard </t>
    </r>
    <r>
      <rPr>
        <b/>
        <sz val="11"/>
        <color rgb="FFFF0000"/>
        <rFont val="Arial (Corps)"/>
      </rPr>
      <t>H.130</t>
    </r>
  </si>
  <si>
    <r>
      <t xml:space="preserve">Suivi de stage - Leslie Bourdin </t>
    </r>
    <r>
      <rPr>
        <b/>
        <sz val="11"/>
        <color rgb="FFFF0000"/>
        <rFont val="Arial (Corps)"/>
      </rPr>
      <t>H.131</t>
    </r>
  </si>
  <si>
    <r>
      <t xml:space="preserve">Suivi de stage - Rémy Potier 2/5 </t>
    </r>
    <r>
      <rPr>
        <b/>
        <sz val="11"/>
        <color rgb="FFFF0000"/>
        <rFont val="Arial (Corps)"/>
      </rPr>
      <t>H.131</t>
    </r>
  </si>
  <si>
    <r>
      <t xml:space="preserve">Suivi de stage - Agnès Bonnet Suard (10 places) </t>
    </r>
    <r>
      <rPr>
        <b/>
        <sz val="11"/>
        <color rgb="FFFF0000"/>
        <rFont val="Arial (Corps)"/>
      </rPr>
      <t>H.130</t>
    </r>
  </si>
  <si>
    <r>
      <t xml:space="preserve">Suivi de stage - Rémy Potier 3/5 </t>
    </r>
    <r>
      <rPr>
        <b/>
        <sz val="11"/>
        <color rgb="FFFF0000"/>
        <rFont val="Arial (Corps)"/>
      </rPr>
      <t>H.131</t>
    </r>
  </si>
  <si>
    <r>
      <t xml:space="preserve">Suivi de stage - Leslie Bourdin </t>
    </r>
    <r>
      <rPr>
        <b/>
        <sz val="11"/>
        <color rgb="FFFF0000"/>
        <rFont val="Arial (Corps)"/>
      </rPr>
      <t>H.130</t>
    </r>
  </si>
  <si>
    <r>
      <t xml:space="preserve">Suivi de stage - Rémy Potier 4/5 </t>
    </r>
    <r>
      <rPr>
        <b/>
        <sz val="11"/>
        <color rgb="FFFF0000"/>
        <rFont val="Arial (Corps)"/>
      </rPr>
      <t>H.131</t>
    </r>
  </si>
  <si>
    <r>
      <t xml:space="preserve">Suivi de stage - Rémy Potier 5/5 </t>
    </r>
    <r>
      <rPr>
        <b/>
        <sz val="11"/>
        <color rgb="FFFF0000"/>
        <rFont val="Arial (Corps)"/>
      </rPr>
      <t>H.131</t>
    </r>
  </si>
  <si>
    <r>
      <t xml:space="preserve">Suivi mémoire - Agnès Bonnet Suard </t>
    </r>
    <r>
      <rPr>
        <b/>
        <sz val="11"/>
        <color rgb="FFFF0000"/>
        <rFont val="Arial (Corps)"/>
      </rPr>
      <t>H.131</t>
    </r>
  </si>
  <si>
    <r>
      <t>Communication en santé : Rémy Potier</t>
    </r>
    <r>
      <rPr>
        <b/>
        <sz val="11"/>
        <color rgb="FFFF0000"/>
        <rFont val="Arial (Corps)"/>
      </rPr>
      <t xml:space="preserve"> </t>
    </r>
  </si>
  <si>
    <t xml:space="preserve">Communication en santé : Rémy Potier </t>
  </si>
  <si>
    <t xml:space="preserve">   </t>
  </si>
  <si>
    <r>
      <t xml:space="preserve">Evaluation - Marie PREAU
 </t>
    </r>
    <r>
      <rPr>
        <b/>
        <sz val="11"/>
        <color rgb="FFFF0000"/>
        <rFont val="Arial (Corps)"/>
      </rPr>
      <t>H.103</t>
    </r>
  </si>
  <si>
    <t>Vendredi</t>
  </si>
  <si>
    <t>EMPLOI DE TEMPS SEMESTRE 2</t>
  </si>
  <si>
    <r>
      <t xml:space="preserve">Suivi mémoire 
Lydia FERNANDEZ  </t>
    </r>
    <r>
      <rPr>
        <b/>
        <sz val="11"/>
        <color rgb="FFFF0000"/>
        <rFont val="Arial (Corps)"/>
      </rPr>
      <t>en visio</t>
    </r>
  </si>
  <si>
    <r>
      <rPr>
        <sz val="11"/>
        <rFont val="Arial (Corps)"/>
      </rPr>
      <t>Suivi mémoire 
Lydia FERNANDEZ</t>
    </r>
    <r>
      <rPr>
        <b/>
        <sz val="11"/>
        <color rgb="FFFF0000"/>
        <rFont val="Arial (Corps)"/>
      </rPr>
      <t xml:space="preserve">  en visio</t>
    </r>
  </si>
  <si>
    <r>
      <rPr>
        <sz val="9"/>
        <color theme="1"/>
        <rFont val="Arial (Corps)"/>
      </rPr>
      <t xml:space="preserve">Suivi mémoire
Lydia FERNANDEZ </t>
    </r>
    <r>
      <rPr>
        <b/>
        <sz val="9"/>
        <color rgb="FFFF0000"/>
        <rFont val="Arial (Corps)"/>
      </rPr>
      <t xml:space="preserve">en visio/
</t>
    </r>
    <r>
      <rPr>
        <sz val="9"/>
        <rFont val="Arial (Corps)"/>
      </rPr>
      <t>Suivi mémoire Guillaume Tachon</t>
    </r>
    <r>
      <rPr>
        <b/>
        <sz val="9"/>
        <color rgb="FFFF0000"/>
        <rFont val="Arial (Corps)"/>
      </rPr>
      <t xml:space="preserve"> (visio) 13h30/15h30</t>
    </r>
  </si>
  <si>
    <r>
      <rPr>
        <sz val="9"/>
        <rFont val="Arial (Corps)"/>
      </rPr>
      <t xml:space="preserve">Suivi mémoire </t>
    </r>
    <r>
      <rPr>
        <sz val="9"/>
        <color rgb="FFFFFFFF"/>
        <rFont val="Arial (Corps)"/>
      </rPr>
      <t xml:space="preserve">
</t>
    </r>
    <r>
      <rPr>
        <sz val="9"/>
        <rFont val="Arial (Corps)"/>
      </rPr>
      <t>Lydia FERNANDEZ (</t>
    </r>
    <r>
      <rPr>
        <b/>
        <sz val="9"/>
        <color rgb="FFFF0000"/>
        <rFont val="Arial (Corps)"/>
      </rPr>
      <t xml:space="preserve">visio)/ </t>
    </r>
    <r>
      <rPr>
        <sz val="9"/>
        <rFont val="Arial (Corps)"/>
      </rPr>
      <t>Suivi mémoire Guillaume Tachon</t>
    </r>
    <r>
      <rPr>
        <b/>
        <sz val="9"/>
        <color rgb="FFFF0000"/>
        <rFont val="Arial (Corps)"/>
      </rPr>
      <t xml:space="preserve"> (visio) </t>
    </r>
  </si>
  <si>
    <r>
      <rPr>
        <sz val="9"/>
        <color theme="1"/>
        <rFont val="Arial (Corps)"/>
      </rPr>
      <t xml:space="preserve">Suivi mémoire 
Lydia FERNANDEZ  </t>
    </r>
    <r>
      <rPr>
        <b/>
        <sz val="9"/>
        <color rgb="FFFF0000"/>
        <rFont val="Arial (Corps)"/>
      </rPr>
      <t xml:space="preserve">en visio/
</t>
    </r>
    <r>
      <rPr>
        <sz val="9"/>
        <rFont val="Arial (Corps)"/>
      </rPr>
      <t xml:space="preserve">Suivi mémoire Guillaume Tachon </t>
    </r>
    <r>
      <rPr>
        <b/>
        <sz val="9"/>
        <color rgb="FFFF0000"/>
        <rFont val="Arial (Corps)"/>
      </rPr>
      <t>(bureau M210)</t>
    </r>
    <r>
      <rPr>
        <b/>
        <sz val="11"/>
        <color rgb="FFFF0000"/>
        <rFont val="Arial (Corps)"/>
      </rPr>
      <t xml:space="preserve"> </t>
    </r>
  </si>
  <si>
    <r>
      <rPr>
        <sz val="9"/>
        <color theme="1"/>
        <rFont val="Arial (Corps)"/>
      </rPr>
      <t xml:space="preserve">Suivi mémoire Guillaume Tachon 
</t>
    </r>
    <r>
      <rPr>
        <b/>
        <sz val="9"/>
        <color rgb="FFFF0000"/>
        <rFont val="Arial (Corps)"/>
      </rPr>
      <t xml:space="preserve">(bureau M210) </t>
    </r>
  </si>
  <si>
    <r>
      <rPr>
        <sz val="9"/>
        <color theme="1"/>
        <rFont val="Arial (Corps)"/>
      </rPr>
      <t xml:space="preserve">Suivi mémoire Guillaume Tachon
 </t>
    </r>
    <r>
      <rPr>
        <b/>
        <sz val="9"/>
        <color rgb="FFFF0000"/>
        <rFont val="Arial (Corps)"/>
      </rPr>
      <t>(bureau M210)</t>
    </r>
    <r>
      <rPr>
        <sz val="11"/>
        <color theme="1"/>
        <rFont val="Arial (Corps)"/>
      </rPr>
      <t xml:space="preserve"> </t>
    </r>
  </si>
  <si>
    <r>
      <rPr>
        <sz val="9"/>
        <color theme="1"/>
        <rFont val="Arial (Corps)"/>
      </rPr>
      <t xml:space="preserve">Suivi mémoire Guillaume Tachon
 </t>
    </r>
    <r>
      <rPr>
        <b/>
        <sz val="9"/>
        <color rgb="FFFF0000"/>
        <rFont val="Arial (Corps)"/>
      </rPr>
      <t>(bureau M210)</t>
    </r>
    <r>
      <rPr>
        <sz val="9"/>
        <color theme="1"/>
        <rFont val="Arial (Corps)"/>
      </rPr>
      <t xml:space="preserve"> </t>
    </r>
  </si>
  <si>
    <r>
      <rPr>
        <sz val="9"/>
        <color rgb="FF000000"/>
        <rFont val="Arial (Corps)"/>
      </rPr>
      <t xml:space="preserve">Suivi mémoire 
Guillaume Tachon </t>
    </r>
    <r>
      <rPr>
        <b/>
        <sz val="9"/>
        <color rgb="FFFF0000"/>
        <rFont val="Arial (Corps)"/>
      </rPr>
      <t>(bureau M210)</t>
    </r>
    <r>
      <rPr>
        <sz val="9"/>
        <color rgb="FF000000"/>
        <rFont val="Arial (Corps)"/>
      </rPr>
      <t xml:space="preserve"> </t>
    </r>
  </si>
  <si>
    <r>
      <t xml:space="preserve">Suivi mémoire 
Guillaume Tachon </t>
    </r>
    <r>
      <rPr>
        <b/>
        <sz val="9"/>
        <color rgb="FFFF0000"/>
        <rFont val="Arial (Corps)"/>
      </rPr>
      <t xml:space="preserve">(bureau M210) </t>
    </r>
  </si>
  <si>
    <r>
      <t xml:space="preserve">Communication en santé
Marie PREAU </t>
    </r>
    <r>
      <rPr>
        <b/>
        <sz val="10"/>
        <color rgb="FFFF0000"/>
        <rFont val="Arial (Corps)"/>
      </rPr>
      <t>GAI.003</t>
    </r>
    <r>
      <rPr>
        <sz val="10"/>
        <color theme="1"/>
        <rFont val="Arial (Corps)"/>
      </rPr>
      <t xml:space="preserve"> </t>
    </r>
  </si>
  <si>
    <r>
      <rPr>
        <sz val="10"/>
        <color theme="1"/>
        <rFont val="Arial (Corps)"/>
      </rPr>
      <t xml:space="preserve">Communication en santé
Marie PREAU </t>
    </r>
    <r>
      <rPr>
        <b/>
        <sz val="10"/>
        <color rgb="FFFF0000"/>
        <rFont val="Arial (Corps)"/>
      </rPr>
      <t>GAI.003</t>
    </r>
    <r>
      <rPr>
        <b/>
        <sz val="11"/>
        <color rgb="FFFF0000"/>
        <rFont val="Arial (Corps)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</si>
</sst>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2064"/>
      <name val="Calibri"/>
      <family val="2"/>
      <scheme val="minor"/>
    </font>
    <font>
      <i/>
      <sz val="9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(Corps)"/>
    </font>
    <font>
      <sz val="11"/>
      <color rgb="FF212121"/>
      <name val="Arial (Corps)"/>
    </font>
    <font>
      <b/>
      <sz val="11"/>
      <color theme="1"/>
      <name val="Arial (Corps)"/>
    </font>
    <font>
      <b/>
      <sz val="11"/>
      <color rgb="FFFF0000"/>
      <name val="Arial (Corps)"/>
    </font>
    <font>
      <b/>
      <sz val="11"/>
      <name val="Arial (Corps)"/>
    </font>
    <font>
      <sz val="11"/>
      <color rgb="FF000000"/>
      <name val="Arial (Corps)"/>
    </font>
    <font>
      <sz val="11"/>
      <color rgb="FFFFFFFF"/>
      <name val="Arial (Corps)"/>
    </font>
    <font>
      <sz val="11"/>
      <name val="Arial (Corps)"/>
    </font>
    <font>
      <b/>
      <sz val="11"/>
      <color rgb="FF000000"/>
      <name val="Arial (Corps)"/>
    </font>
    <font>
      <strike/>
      <sz val="11"/>
      <color theme="1"/>
      <name val="Arial (Corps)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Arial (Corps)"/>
    </font>
    <font>
      <sz val="9"/>
      <color theme="1"/>
      <name val="Arial (Corps)"/>
    </font>
    <font>
      <b/>
      <sz val="9"/>
      <color rgb="FFFF0000"/>
      <name val="Arial (Corps)"/>
    </font>
    <font>
      <sz val="9"/>
      <name val="Arial (Corps)"/>
    </font>
    <font>
      <sz val="9"/>
      <color rgb="FFFFFFFF"/>
      <name val="Arial (Corps)"/>
    </font>
    <font>
      <sz val="9"/>
      <color rgb="FF000000"/>
      <name val="Arial (Corps)"/>
    </font>
    <font>
      <b/>
      <sz val="10"/>
      <color rgb="FFFF0000"/>
      <name val="Arial (Corps)"/>
    </font>
  </fonts>
  <fills count="13">
    <fill>
      <patternFill patternType="none"/>
    </fill>
    <fill>
      <patternFill patternType="gray125"/>
    </fill>
    <fill>
      <patternFill patternType="solid">
        <fgColor rgb="FFF3A9E8"/>
        <bgColor rgb="FFF3A9E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3A9E8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4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164" fontId="14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/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9" fillId="5" borderId="46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0" fillId="0" borderId="25" xfId="0" applyFont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14" fillId="10" borderId="0" xfId="0" applyFont="1" applyFill="1" applyAlignment="1">
      <alignment vertical="center"/>
    </xf>
    <xf numFmtId="0" fontId="14" fillId="0" borderId="49" xfId="0" applyFont="1" applyBorder="1" applyAlignment="1">
      <alignment horizontal="center" vertical="center"/>
    </xf>
    <xf numFmtId="164" fontId="14" fillId="0" borderId="50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0" fillId="4" borderId="0" xfId="0" applyFill="1"/>
    <xf numFmtId="0" fontId="17" fillId="4" borderId="5" xfId="0" applyFont="1" applyFill="1" applyBorder="1" applyAlignment="1">
      <alignment vertical="center" wrapText="1"/>
    </xf>
    <xf numFmtId="0" fontId="17" fillId="4" borderId="6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6" fillId="0" borderId="33" xfId="0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58" xfId="0" applyBorder="1"/>
    <xf numFmtId="0" fontId="19" fillId="0" borderId="58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164" fontId="14" fillId="0" borderId="59" xfId="0" applyNumberFormat="1" applyFont="1" applyBorder="1" applyAlignment="1">
      <alignment horizontal="center" vertical="center"/>
    </xf>
    <xf numFmtId="0" fontId="14" fillId="0" borderId="27" xfId="0" applyFont="1" applyBorder="1"/>
    <xf numFmtId="0" fontId="14" fillId="0" borderId="5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64" fontId="14" fillId="0" borderId="58" xfId="0" applyNumberFormat="1" applyFont="1" applyBorder="1" applyAlignment="1">
      <alignment horizontal="center" vertical="center"/>
    </xf>
    <xf numFmtId="164" fontId="14" fillId="0" borderId="39" xfId="0" applyNumberFormat="1" applyFont="1" applyBorder="1" applyAlignment="1">
      <alignment horizontal="center" vertical="center"/>
    </xf>
    <xf numFmtId="0" fontId="14" fillId="4" borderId="5" xfId="0" applyFont="1" applyFill="1" applyBorder="1"/>
    <xf numFmtId="0" fontId="14" fillId="4" borderId="5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vertical="center" wrapText="1"/>
    </xf>
    <xf numFmtId="0" fontId="18" fillId="4" borderId="15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vertical="center"/>
    </xf>
    <xf numFmtId="0" fontId="14" fillId="4" borderId="18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0" fillId="0" borderId="23" xfId="0" applyBorder="1"/>
    <xf numFmtId="164" fontId="29" fillId="4" borderId="0" xfId="0" applyNumberFormat="1" applyFont="1" applyFill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4" fillId="0" borderId="65" xfId="0" applyFont="1" applyBorder="1"/>
    <xf numFmtId="0" fontId="14" fillId="0" borderId="6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4" fillId="0" borderId="66" xfId="0" applyFont="1" applyBorder="1" applyAlignment="1">
      <alignment horizontal="center" vertical="center"/>
    </xf>
    <xf numFmtId="0" fontId="14" fillId="12" borderId="64" xfId="0" applyFont="1" applyFill="1" applyBorder="1" applyAlignment="1">
      <alignment horizontal="center" vertical="center"/>
    </xf>
    <xf numFmtId="14" fontId="14" fillId="12" borderId="64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5" fillId="4" borderId="0" xfId="0" applyFont="1" applyFill="1"/>
    <xf numFmtId="0" fontId="30" fillId="4" borderId="0" xfId="0" applyFont="1" applyFill="1" applyAlignment="1">
      <alignment horizontal="center" vertical="center"/>
    </xf>
    <xf numFmtId="22" fontId="30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33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22" fontId="7" fillId="4" borderId="0" xfId="0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64" fontId="14" fillId="4" borderId="15" xfId="0" applyNumberFormat="1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64" fontId="14" fillId="4" borderId="23" xfId="0" applyNumberFormat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4" fillId="4" borderId="25" xfId="0" applyFont="1" applyFill="1" applyBorder="1"/>
    <xf numFmtId="0" fontId="14" fillId="4" borderId="0" xfId="0" applyFont="1" applyFill="1"/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4" fillId="12" borderId="13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12" borderId="70" xfId="0" applyFont="1" applyFill="1" applyBorder="1" applyAlignment="1">
      <alignment horizontal="center" vertical="center"/>
    </xf>
    <xf numFmtId="0" fontId="15" fillId="12" borderId="70" xfId="0" applyFont="1" applyFill="1" applyBorder="1" applyAlignment="1">
      <alignment horizontal="center" vertical="center"/>
    </xf>
    <xf numFmtId="164" fontId="20" fillId="4" borderId="0" xfId="0" applyNumberFormat="1" applyFont="1" applyFill="1"/>
    <xf numFmtId="0" fontId="14" fillId="4" borderId="0" xfId="0" applyFont="1" applyFill="1" applyBorder="1" applyAlignment="1">
      <alignment vertical="center"/>
    </xf>
    <xf numFmtId="0" fontId="14" fillId="4" borderId="0" xfId="0" applyFont="1" applyFill="1" applyBorder="1"/>
    <xf numFmtId="164" fontId="20" fillId="4" borderId="0" xfId="0" applyNumberFormat="1" applyFont="1" applyFill="1" applyBorder="1"/>
    <xf numFmtId="0" fontId="14" fillId="2" borderId="71" xfId="0" applyFont="1" applyFill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164" fontId="14" fillId="0" borderId="73" xfId="0" applyNumberFormat="1" applyFont="1" applyBorder="1" applyAlignment="1">
      <alignment horizontal="center" vertical="center"/>
    </xf>
    <xf numFmtId="164" fontId="14" fillId="4" borderId="61" xfId="0" applyNumberFormat="1" applyFont="1" applyFill="1" applyBorder="1" applyAlignment="1">
      <alignment horizontal="center" vertical="center"/>
    </xf>
    <xf numFmtId="0" fontId="15" fillId="12" borderId="64" xfId="0" applyFont="1" applyFill="1" applyBorder="1" applyAlignment="1">
      <alignment horizontal="center" vertical="center"/>
    </xf>
    <xf numFmtId="0" fontId="15" fillId="12" borderId="64" xfId="0" applyFont="1" applyFill="1" applyBorder="1" applyAlignment="1">
      <alignment horizontal="center" vertical="center" wrapText="1"/>
    </xf>
    <xf numFmtId="0" fontId="20" fillId="0" borderId="83" xfId="0" applyFont="1" applyBorder="1" applyAlignment="1">
      <alignment vertical="center" wrapText="1"/>
    </xf>
    <xf numFmtId="0" fontId="14" fillId="12" borderId="84" xfId="0" applyFont="1" applyFill="1" applyBorder="1" applyAlignment="1">
      <alignment vertical="center" wrapText="1"/>
    </xf>
    <xf numFmtId="0" fontId="36" fillId="0" borderId="8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15" fillId="12" borderId="69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/>
    </xf>
    <xf numFmtId="0" fontId="15" fillId="12" borderId="54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7" fillId="9" borderId="26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center" vertical="center" wrapText="1"/>
    </xf>
    <xf numFmtId="0" fontId="17" fillId="9" borderId="47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31" fillId="4" borderId="0" xfId="0" applyFont="1" applyFill="1" applyAlignment="1"/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/>
    <xf numFmtId="0" fontId="29" fillId="4" borderId="0" xfId="0" applyFont="1" applyFill="1" applyAlignment="1">
      <alignment horizontal="center" vertical="center" wrapText="1"/>
    </xf>
    <xf numFmtId="0" fontId="32" fillId="4" borderId="0" xfId="0" applyFont="1" applyFill="1" applyAlignment="1"/>
    <xf numFmtId="0" fontId="8" fillId="8" borderId="0" xfId="0" applyFont="1" applyFill="1" applyAlignment="1">
      <alignment horizontal="center" vertical="center"/>
    </xf>
    <xf numFmtId="0" fontId="9" fillId="4" borderId="0" xfId="0" applyFont="1" applyFill="1" applyAlignment="1"/>
    <xf numFmtId="0" fontId="1" fillId="4" borderId="0" xfId="0" applyFont="1" applyFill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57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11" borderId="39" xfId="0" applyFont="1" applyFill="1" applyBorder="1" applyAlignment="1">
      <alignment horizontal="center" vertical="center"/>
    </xf>
    <xf numFmtId="0" fontId="14" fillId="11" borderId="57" xfId="0" applyFont="1" applyFill="1" applyBorder="1" applyAlignment="1">
      <alignment horizontal="center" vertical="center"/>
    </xf>
    <xf numFmtId="0" fontId="14" fillId="11" borderId="40" xfId="0" applyFont="1" applyFill="1" applyBorder="1" applyAlignment="1">
      <alignment horizontal="center" vertical="center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57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52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7" fillId="9" borderId="51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14" fillId="4" borderId="60" xfId="0" applyFont="1" applyFill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36" fillId="12" borderId="78" xfId="0" applyFont="1" applyFill="1" applyBorder="1" applyAlignment="1">
      <alignment horizontal="center" vertical="center" wrapText="1"/>
    </xf>
    <xf numFmtId="0" fontId="35" fillId="12" borderId="79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8E77-401E-4FB5-BB29-A020380E7856}">
  <dimension ref="A1:P260"/>
  <sheetViews>
    <sheetView tabSelected="1" topLeftCell="A124" zoomScale="107" zoomScaleNormal="107" workbookViewId="0">
      <selection activeCell="G136" sqref="G136"/>
    </sheetView>
  </sheetViews>
  <sheetFormatPr baseColWidth="10" defaultColWidth="11.42578125" defaultRowHeight="15"/>
  <cols>
    <col min="1" max="1" width="14.42578125" customWidth="1"/>
    <col min="2" max="2" width="13.42578125" bestFit="1" customWidth="1"/>
    <col min="3" max="3" width="16.28515625" customWidth="1"/>
    <col min="4" max="4" width="11.7109375" customWidth="1"/>
    <col min="9" max="9" width="15" customWidth="1"/>
    <col min="10" max="10" width="17" customWidth="1"/>
    <col min="11" max="11" width="11" customWidth="1"/>
  </cols>
  <sheetData>
    <row r="1" spans="1:16" ht="37.15" customHeight="1">
      <c r="A1" s="232" t="s">
        <v>0</v>
      </c>
      <c r="B1" s="233"/>
      <c r="C1" s="233"/>
      <c r="D1" s="233"/>
      <c r="E1" s="234"/>
      <c r="F1" s="235"/>
      <c r="G1" s="137"/>
      <c r="H1" s="137"/>
      <c r="I1" s="137"/>
      <c r="J1" s="137"/>
      <c r="K1" s="137"/>
      <c r="L1" s="137"/>
      <c r="M1" s="137"/>
      <c r="N1" s="138"/>
      <c r="O1" s="82"/>
      <c r="P1" s="82"/>
    </row>
    <row r="2" spans="1:16" ht="15.75">
      <c r="A2" s="236"/>
      <c r="B2" s="237"/>
      <c r="C2" s="237"/>
      <c r="D2" s="237"/>
      <c r="E2" s="137"/>
      <c r="F2" s="137"/>
      <c r="G2" s="137"/>
      <c r="H2" s="137"/>
      <c r="I2" s="123"/>
      <c r="J2" s="124"/>
      <c r="K2" s="125"/>
      <c r="L2" s="139"/>
      <c r="M2" s="139"/>
      <c r="N2" s="139"/>
      <c r="O2" s="82"/>
      <c r="P2" s="82"/>
    </row>
    <row r="3" spans="1:16" ht="15.75">
      <c r="A3" s="140"/>
      <c r="B3" s="141">
        <v>44804.5</v>
      </c>
      <c r="C3" s="137"/>
      <c r="D3" s="142"/>
      <c r="E3" s="143"/>
      <c r="F3" s="144" t="s">
        <v>59</v>
      </c>
      <c r="G3" s="145"/>
      <c r="H3" s="137"/>
      <c r="I3" s="123"/>
      <c r="J3" s="124"/>
      <c r="K3" s="124"/>
      <c r="L3" s="139"/>
      <c r="M3" s="139"/>
      <c r="N3" s="139"/>
      <c r="O3" s="82"/>
      <c r="P3" s="82"/>
    </row>
    <row r="4" spans="1:16" ht="18.75">
      <c r="A4" s="146"/>
      <c r="B4" s="147">
        <v>44445</v>
      </c>
      <c r="C4" s="238" t="s">
        <v>56</v>
      </c>
      <c r="D4" s="239"/>
      <c r="E4" s="148"/>
      <c r="F4" s="149"/>
      <c r="G4" s="137"/>
      <c r="H4" s="137"/>
      <c r="I4" s="123"/>
      <c r="J4" s="124"/>
      <c r="K4" s="125"/>
      <c r="L4" s="139"/>
      <c r="M4" s="139"/>
      <c r="N4" s="139"/>
      <c r="O4" s="82"/>
      <c r="P4" s="82"/>
    </row>
    <row r="5" spans="1:16">
      <c r="A5" s="146"/>
      <c r="B5" s="147"/>
      <c r="C5" s="150"/>
      <c r="D5" s="151"/>
      <c r="E5" s="148"/>
      <c r="F5" s="149"/>
      <c r="G5" s="137"/>
      <c r="H5" s="137"/>
      <c r="I5" s="123"/>
      <c r="J5" s="124"/>
      <c r="K5" s="125"/>
      <c r="L5" s="139"/>
      <c r="M5" s="139"/>
      <c r="N5" s="139"/>
      <c r="O5" s="82"/>
      <c r="P5" s="82"/>
    </row>
    <row r="6" spans="1:16" ht="15.75">
      <c r="A6" s="152"/>
      <c r="B6" s="122">
        <v>45299</v>
      </c>
      <c r="C6" s="150"/>
      <c r="D6" s="153"/>
      <c r="E6" s="240"/>
      <c r="F6" s="235"/>
      <c r="G6" s="137"/>
      <c r="H6" s="137"/>
      <c r="I6" s="137"/>
      <c r="J6" s="137"/>
      <c r="K6" s="137"/>
      <c r="L6" s="137"/>
      <c r="M6" s="137"/>
      <c r="N6" s="138"/>
      <c r="O6" s="82"/>
      <c r="P6" s="82"/>
    </row>
    <row r="7" spans="1:16" hidden="1">
      <c r="A7" s="154" t="s">
        <v>1</v>
      </c>
      <c r="B7" s="155" t="s">
        <v>2</v>
      </c>
      <c r="C7" s="156" t="s">
        <v>3</v>
      </c>
      <c r="D7" s="157" t="s">
        <v>4</v>
      </c>
      <c r="E7" s="158" t="s">
        <v>5</v>
      </c>
      <c r="F7" s="159" t="s">
        <v>6</v>
      </c>
      <c r="G7" s="155" t="s">
        <v>7</v>
      </c>
      <c r="H7" s="155" t="s">
        <v>8</v>
      </c>
      <c r="I7" s="156" t="s">
        <v>9</v>
      </c>
      <c r="J7" s="156" t="s">
        <v>10</v>
      </c>
      <c r="K7" s="156" t="s">
        <v>11</v>
      </c>
      <c r="L7" s="156" t="s">
        <v>12</v>
      </c>
      <c r="M7" s="156" t="s">
        <v>13</v>
      </c>
      <c r="N7" s="179" t="s">
        <v>14</v>
      </c>
      <c r="O7" s="82"/>
      <c r="P7" s="82"/>
    </row>
    <row r="8" spans="1:16" hidden="1">
      <c r="A8" s="160" t="s">
        <v>15</v>
      </c>
      <c r="B8" s="161">
        <f>B6</f>
        <v>45299</v>
      </c>
      <c r="C8" s="112"/>
      <c r="D8" s="104"/>
      <c r="E8" s="101"/>
      <c r="F8" s="101"/>
      <c r="G8" s="102"/>
      <c r="H8" s="103"/>
      <c r="I8" s="104"/>
      <c r="J8" s="102"/>
      <c r="K8" s="105"/>
      <c r="L8" s="113"/>
      <c r="M8" s="106"/>
      <c r="N8" s="114"/>
      <c r="O8" s="82"/>
      <c r="P8" s="82"/>
    </row>
    <row r="9" spans="1:16" hidden="1">
      <c r="A9" s="160" t="s">
        <v>16</v>
      </c>
      <c r="B9" s="161">
        <f>B6+1</f>
        <v>45300</v>
      </c>
      <c r="C9" s="112"/>
      <c r="D9" s="104"/>
      <c r="E9" s="101"/>
      <c r="F9" s="101"/>
      <c r="G9" s="102"/>
      <c r="H9" s="103"/>
      <c r="I9" s="104"/>
      <c r="J9" s="102"/>
      <c r="K9" s="105"/>
      <c r="L9" s="106"/>
      <c r="M9" s="106"/>
      <c r="N9" s="114"/>
      <c r="O9" s="82"/>
      <c r="P9" s="82"/>
    </row>
    <row r="10" spans="1:16" hidden="1">
      <c r="A10" s="160" t="s">
        <v>17</v>
      </c>
      <c r="B10" s="161">
        <f>B6+2</f>
        <v>45301</v>
      </c>
      <c r="C10" s="115"/>
      <c r="D10" s="116"/>
      <c r="E10" s="117"/>
      <c r="F10" s="117"/>
      <c r="G10" s="118"/>
      <c r="H10" s="106"/>
      <c r="I10" s="116"/>
      <c r="J10" s="116"/>
      <c r="K10" s="106"/>
      <c r="L10" s="106"/>
      <c r="M10" s="106"/>
      <c r="N10" s="114"/>
      <c r="O10" s="82"/>
      <c r="P10" s="82"/>
    </row>
    <row r="11" spans="1:16" hidden="1">
      <c r="A11" s="160" t="s">
        <v>18</v>
      </c>
      <c r="B11" s="161">
        <f>B6+3</f>
        <v>45302</v>
      </c>
      <c r="C11" s="115"/>
      <c r="D11" s="119"/>
      <c r="E11" s="110"/>
      <c r="F11" s="113"/>
      <c r="G11" s="106"/>
      <c r="H11" s="106"/>
      <c r="I11" s="106"/>
      <c r="J11" s="106"/>
      <c r="K11" s="106"/>
      <c r="L11" s="106"/>
      <c r="M11" s="106"/>
      <c r="N11" s="114"/>
      <c r="O11" s="82"/>
      <c r="P11" s="82"/>
    </row>
    <row r="12" spans="1:16" ht="21.75" hidden="1" customHeight="1" thickBot="1">
      <c r="A12" s="162" t="s">
        <v>19</v>
      </c>
      <c r="B12" s="163">
        <f>B6+4</f>
        <v>45303</v>
      </c>
      <c r="C12" s="164"/>
      <c r="D12" s="165"/>
      <c r="E12" s="166"/>
      <c r="F12" s="166"/>
      <c r="G12" s="164"/>
      <c r="H12" s="164"/>
      <c r="I12" s="180" t="s">
        <v>20</v>
      </c>
      <c r="J12" s="180"/>
      <c r="K12" s="164"/>
      <c r="L12" s="164"/>
      <c r="M12" s="164"/>
      <c r="N12" s="181"/>
      <c r="O12" s="82"/>
      <c r="P12" s="82"/>
    </row>
    <row r="13" spans="1:16" ht="15.75" hidden="1" thickBot="1">
      <c r="A13" s="167"/>
      <c r="B13" s="168"/>
      <c r="C13" s="169"/>
      <c r="D13" s="170"/>
      <c r="E13" s="169"/>
      <c r="F13" s="169"/>
      <c r="G13" s="77"/>
      <c r="H13" s="77"/>
      <c r="I13" s="169"/>
      <c r="J13" s="169"/>
      <c r="K13" s="169"/>
      <c r="L13" s="169"/>
      <c r="M13" s="169"/>
      <c r="N13" s="168"/>
      <c r="O13" s="82"/>
      <c r="P13" s="82"/>
    </row>
    <row r="14" spans="1:16" hidden="1">
      <c r="A14" s="171" t="s">
        <v>21</v>
      </c>
      <c r="B14" s="172" t="s">
        <v>2</v>
      </c>
      <c r="C14" s="173" t="s">
        <v>3</v>
      </c>
      <c r="D14" s="174" t="s">
        <v>4</v>
      </c>
      <c r="E14" s="173" t="s">
        <v>5</v>
      </c>
      <c r="F14" s="172" t="s">
        <v>6</v>
      </c>
      <c r="G14" s="172" t="s">
        <v>7</v>
      </c>
      <c r="H14" s="172" t="s">
        <v>8</v>
      </c>
      <c r="I14" s="173" t="s">
        <v>9</v>
      </c>
      <c r="J14" s="173" t="s">
        <v>10</v>
      </c>
      <c r="K14" s="173" t="s">
        <v>11</v>
      </c>
      <c r="L14" s="173" t="s">
        <v>12</v>
      </c>
      <c r="M14" s="173" t="s">
        <v>13</v>
      </c>
      <c r="N14" s="182" t="s">
        <v>14</v>
      </c>
      <c r="O14" s="82"/>
      <c r="P14" s="82"/>
    </row>
    <row r="15" spans="1:16" hidden="1">
      <c r="A15" s="175" t="s">
        <v>15</v>
      </c>
      <c r="B15" s="176">
        <f t="shared" ref="B15:B19" si="0">B8+7</f>
        <v>45306</v>
      </c>
      <c r="C15" s="112"/>
      <c r="D15" s="104"/>
      <c r="E15" s="101"/>
      <c r="F15" s="101"/>
      <c r="G15" s="102"/>
      <c r="H15" s="103"/>
      <c r="I15" s="104"/>
      <c r="J15" s="102"/>
      <c r="K15" s="105"/>
      <c r="L15" s="113"/>
      <c r="M15" s="106"/>
      <c r="N15" s="114"/>
      <c r="O15" s="82"/>
      <c r="P15" s="82"/>
    </row>
    <row r="16" spans="1:16" hidden="1">
      <c r="A16" s="175" t="s">
        <v>16</v>
      </c>
      <c r="B16" s="176">
        <f t="shared" si="0"/>
        <v>45307</v>
      </c>
      <c r="C16" s="112"/>
      <c r="D16" s="104"/>
      <c r="E16" s="101"/>
      <c r="F16" s="101"/>
      <c r="G16" s="102"/>
      <c r="H16" s="103"/>
      <c r="I16" s="104"/>
      <c r="J16" s="102"/>
      <c r="K16" s="105"/>
      <c r="L16" s="106"/>
      <c r="M16" s="106"/>
      <c r="N16" s="114"/>
      <c r="O16" s="82"/>
      <c r="P16" s="82"/>
    </row>
    <row r="17" spans="1:16" hidden="1">
      <c r="A17" s="175" t="s">
        <v>17</v>
      </c>
      <c r="B17" s="176">
        <f t="shared" si="0"/>
        <v>45308</v>
      </c>
      <c r="C17" s="115"/>
      <c r="D17" s="116"/>
      <c r="E17" s="117"/>
      <c r="F17" s="117"/>
      <c r="G17" s="118"/>
      <c r="H17" s="106"/>
      <c r="I17" s="116"/>
      <c r="J17" s="116"/>
      <c r="K17" s="106"/>
      <c r="L17" s="106"/>
      <c r="M17" s="106"/>
      <c r="N17" s="114"/>
      <c r="O17" s="82"/>
      <c r="P17" s="82"/>
    </row>
    <row r="18" spans="1:16" hidden="1">
      <c r="A18" s="175" t="s">
        <v>18</v>
      </c>
      <c r="B18" s="176">
        <f t="shared" si="0"/>
        <v>45309</v>
      </c>
      <c r="C18" s="115"/>
      <c r="D18" s="119"/>
      <c r="E18" s="110"/>
      <c r="F18" s="113"/>
      <c r="G18" s="106"/>
      <c r="H18" s="106"/>
      <c r="I18" s="106"/>
      <c r="J18" s="106"/>
      <c r="K18" s="106"/>
      <c r="L18" s="106"/>
      <c r="M18" s="106"/>
      <c r="N18" s="114"/>
      <c r="O18" s="82"/>
      <c r="P18" s="82"/>
    </row>
    <row r="19" spans="1:16" ht="24" hidden="1" customHeight="1" thickBot="1">
      <c r="A19" s="177" t="s">
        <v>19</v>
      </c>
      <c r="B19" s="193">
        <f t="shared" si="0"/>
        <v>45310</v>
      </c>
      <c r="C19" s="164"/>
      <c r="D19" s="165"/>
      <c r="E19" s="166"/>
      <c r="F19" s="166"/>
      <c r="G19" s="164"/>
      <c r="H19" s="164"/>
      <c r="I19" s="180" t="s">
        <v>20</v>
      </c>
      <c r="J19" s="180"/>
      <c r="K19" s="164"/>
      <c r="L19" s="164"/>
      <c r="M19" s="164"/>
      <c r="N19" s="181"/>
      <c r="O19" s="82"/>
      <c r="P19" s="82"/>
    </row>
    <row r="20" spans="1:16" ht="15.75" thickBot="1">
      <c r="A20" s="188"/>
      <c r="B20" s="188"/>
      <c r="C20" s="169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8"/>
      <c r="O20" s="82"/>
      <c r="P20" s="82"/>
    </row>
    <row r="21" spans="1:16">
      <c r="A21" s="216" t="s">
        <v>22</v>
      </c>
      <c r="B21" s="218" t="s">
        <v>2</v>
      </c>
      <c r="C21" s="207" t="s">
        <v>3</v>
      </c>
      <c r="D21" s="220" t="s">
        <v>4</v>
      </c>
      <c r="E21" s="207" t="s">
        <v>5</v>
      </c>
      <c r="F21" s="211" t="s">
        <v>6</v>
      </c>
      <c r="G21" s="211" t="s">
        <v>7</v>
      </c>
      <c r="H21" s="211" t="s">
        <v>8</v>
      </c>
      <c r="I21" s="207" t="s">
        <v>9</v>
      </c>
      <c r="J21" s="207" t="s">
        <v>10</v>
      </c>
      <c r="K21" s="207" t="s">
        <v>11</v>
      </c>
      <c r="L21" s="207" t="s">
        <v>12</v>
      </c>
      <c r="M21" s="207" t="s">
        <v>13</v>
      </c>
      <c r="N21" s="209" t="s">
        <v>14</v>
      </c>
      <c r="O21" s="82"/>
      <c r="P21" s="82"/>
    </row>
    <row r="22" spans="1:16" ht="15.75" thickBot="1">
      <c r="A22" s="217"/>
      <c r="B22" s="219"/>
      <c r="C22" s="208"/>
      <c r="D22" s="221"/>
      <c r="E22" s="208"/>
      <c r="F22" s="212"/>
      <c r="G22" s="212"/>
      <c r="H22" s="212"/>
      <c r="I22" s="208"/>
      <c r="J22" s="208"/>
      <c r="K22" s="208"/>
      <c r="L22" s="208"/>
      <c r="M22" s="208"/>
      <c r="N22" s="210"/>
      <c r="O22" s="82"/>
      <c r="P22" s="82"/>
    </row>
    <row r="23" spans="1:16" ht="29.45" customHeight="1" thickBot="1">
      <c r="A23" s="135" t="s">
        <v>58</v>
      </c>
      <c r="B23" s="136">
        <v>45310</v>
      </c>
      <c r="C23" s="213" t="s">
        <v>57</v>
      </c>
      <c r="D23" s="214"/>
      <c r="E23" s="214"/>
      <c r="F23" s="215"/>
      <c r="G23" s="184"/>
      <c r="H23" s="184"/>
      <c r="I23" s="185"/>
      <c r="J23" s="185"/>
      <c r="K23" s="185"/>
      <c r="L23" s="185"/>
      <c r="M23" s="185"/>
      <c r="N23" s="135"/>
      <c r="O23" s="82"/>
      <c r="P23" s="82"/>
    </row>
    <row r="24" spans="1:16" ht="33.6" customHeight="1">
      <c r="A24" s="126" t="s">
        <v>15</v>
      </c>
      <c r="B24" s="100">
        <f>B15+7</f>
        <v>45313</v>
      </c>
      <c r="C24" s="127"/>
      <c r="D24" s="128"/>
      <c r="E24" s="129"/>
      <c r="F24" s="129"/>
      <c r="G24" s="130"/>
      <c r="H24" s="131"/>
      <c r="I24" s="128"/>
      <c r="J24" s="130"/>
      <c r="K24" s="132"/>
      <c r="L24" s="133"/>
      <c r="M24" s="18"/>
      <c r="N24" s="134"/>
      <c r="O24" s="82"/>
      <c r="P24" s="82"/>
    </row>
    <row r="25" spans="1:16" ht="36.75" customHeight="1">
      <c r="A25" s="51" t="s">
        <v>16</v>
      </c>
      <c r="B25" s="52">
        <f>B16+7</f>
        <v>45314</v>
      </c>
      <c r="C25" s="225" t="s">
        <v>44</v>
      </c>
      <c r="D25" s="226"/>
      <c r="E25" s="101"/>
      <c r="F25" s="101"/>
      <c r="G25" s="102"/>
      <c r="H25" s="103"/>
      <c r="I25" s="104"/>
      <c r="J25" s="102"/>
      <c r="K25" s="105"/>
      <c r="L25" s="106"/>
      <c r="M25" s="106"/>
      <c r="N25" s="9"/>
      <c r="O25" s="82"/>
      <c r="P25" s="82"/>
    </row>
    <row r="26" spans="1:16" s="90" customFormat="1" ht="42.75" customHeight="1">
      <c r="A26" s="87" t="s">
        <v>17</v>
      </c>
      <c r="B26" s="88">
        <f>B17+7</f>
        <v>45315</v>
      </c>
      <c r="C26" s="107"/>
      <c r="D26" s="108"/>
      <c r="E26" s="225" t="s">
        <v>45</v>
      </c>
      <c r="F26" s="226"/>
      <c r="G26" s="108"/>
      <c r="H26" s="109"/>
      <c r="I26" s="108"/>
      <c r="J26" s="108"/>
      <c r="K26" s="109"/>
      <c r="L26" s="109"/>
      <c r="M26" s="109"/>
      <c r="N26" s="89"/>
      <c r="O26" s="178"/>
      <c r="P26" s="178"/>
    </row>
    <row r="27" spans="1:16" s="90" customFormat="1" ht="37.5" customHeight="1">
      <c r="A27" s="87" t="s">
        <v>18</v>
      </c>
      <c r="B27" s="88">
        <f>B18+7</f>
        <v>45316</v>
      </c>
      <c r="C27" s="107"/>
      <c r="D27" s="109"/>
      <c r="E27" s="110"/>
      <c r="F27" s="111"/>
      <c r="G27" s="109"/>
      <c r="H27" s="109"/>
      <c r="I27" s="109"/>
      <c r="J27" s="109"/>
      <c r="K27" s="225" t="s">
        <v>46</v>
      </c>
      <c r="L27" s="226"/>
      <c r="M27" s="109"/>
      <c r="N27" s="89"/>
      <c r="O27" s="178"/>
      <c r="P27" s="178"/>
    </row>
    <row r="28" spans="1:16" ht="21.95" customHeight="1" thickBot="1">
      <c r="A28" s="53" t="s">
        <v>19</v>
      </c>
      <c r="B28" s="54">
        <f>B19+7</f>
        <v>45317</v>
      </c>
      <c r="C28" s="22"/>
      <c r="D28" s="23"/>
      <c r="E28" s="24"/>
      <c r="F28" s="24"/>
      <c r="G28" s="22"/>
      <c r="H28" s="22"/>
      <c r="I28" s="25" t="s">
        <v>20</v>
      </c>
      <c r="J28" s="25"/>
      <c r="K28" s="22"/>
      <c r="L28" s="22"/>
      <c r="M28" s="22"/>
      <c r="N28" s="26"/>
      <c r="O28" s="82"/>
      <c r="P28" s="82"/>
    </row>
    <row r="29" spans="1:16" ht="15.75" thickBot="1">
      <c r="A29" s="27"/>
      <c r="B29" s="28"/>
      <c r="C29" s="29"/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8"/>
      <c r="O29" s="82"/>
      <c r="P29" s="82"/>
    </row>
    <row r="30" spans="1:16">
      <c r="A30" s="46" t="s">
        <v>23</v>
      </c>
      <c r="B30" s="47" t="s">
        <v>2</v>
      </c>
      <c r="C30" s="48" t="s">
        <v>3</v>
      </c>
      <c r="D30" s="49" t="s">
        <v>4</v>
      </c>
      <c r="E30" s="48" t="s">
        <v>5</v>
      </c>
      <c r="F30" s="50" t="s">
        <v>6</v>
      </c>
      <c r="G30" s="50" t="s">
        <v>7</v>
      </c>
      <c r="H30" s="50" t="s">
        <v>8</v>
      </c>
      <c r="I30" s="48" t="s">
        <v>9</v>
      </c>
      <c r="J30" s="48" t="s">
        <v>10</v>
      </c>
      <c r="K30" s="48" t="s">
        <v>11</v>
      </c>
      <c r="L30" s="48" t="s">
        <v>12</v>
      </c>
      <c r="M30" s="48" t="s">
        <v>13</v>
      </c>
      <c r="N30" s="55" t="s">
        <v>14</v>
      </c>
      <c r="O30" s="82"/>
      <c r="P30" s="82"/>
    </row>
    <row r="31" spans="1:16">
      <c r="A31" s="51" t="s">
        <v>15</v>
      </c>
      <c r="B31" s="52">
        <f>B24+7</f>
        <v>45320</v>
      </c>
      <c r="C31" s="6"/>
      <c r="D31" s="10"/>
      <c r="E31" s="11"/>
      <c r="F31" s="11"/>
      <c r="G31" s="12"/>
      <c r="H31" s="13"/>
      <c r="I31" s="10"/>
      <c r="J31" s="12"/>
      <c r="K31" s="14"/>
      <c r="L31" s="7"/>
      <c r="M31" s="8"/>
      <c r="N31" s="9"/>
      <c r="O31" s="82"/>
      <c r="P31" s="82"/>
    </row>
    <row r="32" spans="1:16">
      <c r="A32" s="51" t="s">
        <v>16</v>
      </c>
      <c r="B32" s="52">
        <f t="shared" ref="B32:B35" si="1">B25+7</f>
        <v>45321</v>
      </c>
      <c r="C32" s="6"/>
      <c r="D32" s="10"/>
      <c r="E32" s="11"/>
      <c r="F32" s="11"/>
      <c r="G32" s="12"/>
      <c r="H32" s="13"/>
      <c r="I32" s="10"/>
      <c r="J32" s="12"/>
      <c r="K32" s="14"/>
      <c r="L32" s="8"/>
      <c r="M32" s="8"/>
      <c r="N32" s="9"/>
      <c r="O32" s="82"/>
      <c r="P32" s="82"/>
    </row>
    <row r="33" spans="1:16">
      <c r="A33" s="51" t="s">
        <v>17</v>
      </c>
      <c r="B33" s="52">
        <f t="shared" si="1"/>
        <v>45322</v>
      </c>
      <c r="C33" s="15"/>
      <c r="D33" s="16"/>
      <c r="E33" s="17"/>
      <c r="F33" s="17"/>
      <c r="G33" s="18"/>
      <c r="H33" s="8"/>
      <c r="I33" s="16"/>
      <c r="J33" s="16"/>
      <c r="K33" s="8"/>
      <c r="L33" s="8"/>
      <c r="M33" s="8"/>
      <c r="N33" s="9"/>
      <c r="O33" s="82"/>
      <c r="P33" s="82"/>
    </row>
    <row r="34" spans="1:16">
      <c r="A34" s="51" t="s">
        <v>18</v>
      </c>
      <c r="B34" s="52">
        <f t="shared" si="1"/>
        <v>45323</v>
      </c>
      <c r="C34" s="15"/>
      <c r="D34" s="19"/>
      <c r="E34" s="20"/>
      <c r="F34" s="7"/>
      <c r="G34" s="8"/>
      <c r="H34" s="8"/>
      <c r="I34" s="8"/>
      <c r="J34" s="8"/>
      <c r="K34" s="8"/>
      <c r="L34" s="8"/>
      <c r="M34" s="8"/>
      <c r="N34" s="9"/>
      <c r="O34" s="82"/>
      <c r="P34" s="82"/>
    </row>
    <row r="35" spans="1:16" ht="21" customHeight="1" thickBot="1">
      <c r="A35" s="53" t="s">
        <v>19</v>
      </c>
      <c r="B35" s="54">
        <f t="shared" si="1"/>
        <v>45324</v>
      </c>
      <c r="C35" s="22"/>
      <c r="D35" s="23"/>
      <c r="E35" s="24"/>
      <c r="F35" s="24"/>
      <c r="G35" s="22"/>
      <c r="H35" s="22"/>
      <c r="I35" s="25" t="s">
        <v>20</v>
      </c>
      <c r="J35" s="25"/>
      <c r="K35" s="22"/>
      <c r="L35" s="22"/>
      <c r="M35" s="22"/>
      <c r="N35" s="26"/>
      <c r="O35" s="82"/>
      <c r="P35" s="82"/>
    </row>
    <row r="36" spans="1:16" ht="15.75" thickBot="1">
      <c r="A36" s="27"/>
      <c r="B36" s="28"/>
      <c r="C36" s="29"/>
      <c r="D36" s="30"/>
      <c r="E36" s="29"/>
      <c r="F36" s="29"/>
      <c r="G36" s="31"/>
      <c r="H36" s="31"/>
      <c r="I36" s="29"/>
      <c r="J36" s="29"/>
      <c r="K36" s="29"/>
      <c r="L36" s="29"/>
      <c r="M36" s="29"/>
      <c r="N36" s="28"/>
      <c r="O36" s="82"/>
      <c r="P36" s="82"/>
    </row>
    <row r="37" spans="1:16" ht="15.75" thickBot="1">
      <c r="A37" s="183" t="s">
        <v>24</v>
      </c>
      <c r="B37" s="50" t="s">
        <v>2</v>
      </c>
      <c r="C37" s="48" t="s">
        <v>3</v>
      </c>
      <c r="D37" s="49" t="s">
        <v>4</v>
      </c>
      <c r="E37" s="48" t="s">
        <v>5</v>
      </c>
      <c r="F37" s="50" t="s">
        <v>6</v>
      </c>
      <c r="G37" s="50" t="s">
        <v>7</v>
      </c>
      <c r="H37" s="50" t="s">
        <v>8</v>
      </c>
      <c r="I37" s="48" t="s">
        <v>9</v>
      </c>
      <c r="J37" s="48" t="s">
        <v>10</v>
      </c>
      <c r="K37" s="48" t="s">
        <v>11</v>
      </c>
      <c r="L37" s="48" t="s">
        <v>12</v>
      </c>
      <c r="M37" s="48" t="s">
        <v>13</v>
      </c>
      <c r="N37" s="55" t="s">
        <v>14</v>
      </c>
      <c r="O37" s="82"/>
      <c r="P37" s="82"/>
    </row>
    <row r="38" spans="1:16" ht="46.9" customHeight="1" thickBot="1">
      <c r="A38" s="135" t="s">
        <v>58</v>
      </c>
      <c r="B38" s="136">
        <v>45324</v>
      </c>
      <c r="C38" s="194"/>
      <c r="D38" s="195"/>
      <c r="E38" s="194"/>
      <c r="F38" s="135"/>
      <c r="G38" s="135"/>
      <c r="H38" s="272" t="s">
        <v>62</v>
      </c>
      <c r="I38" s="273"/>
      <c r="J38" s="197"/>
      <c r="K38" s="194"/>
      <c r="L38" s="194"/>
      <c r="M38" s="194"/>
      <c r="N38" s="135"/>
      <c r="O38" s="82"/>
      <c r="P38" s="82"/>
    </row>
    <row r="39" spans="1:16">
      <c r="A39" s="126" t="s">
        <v>15</v>
      </c>
      <c r="B39" s="100">
        <f>B31+7</f>
        <v>45327</v>
      </c>
      <c r="C39" s="127"/>
      <c r="D39" s="128"/>
      <c r="E39" s="129"/>
      <c r="F39" s="129"/>
      <c r="G39" s="130"/>
      <c r="H39" s="131"/>
      <c r="I39" s="128"/>
      <c r="J39" s="130"/>
      <c r="K39" s="132"/>
      <c r="L39" s="133"/>
      <c r="M39" s="18"/>
      <c r="N39" s="134"/>
      <c r="O39" s="82"/>
      <c r="P39" s="82"/>
    </row>
    <row r="40" spans="1:16">
      <c r="A40" s="51" t="s">
        <v>16</v>
      </c>
      <c r="B40" s="52">
        <f>B32+7</f>
        <v>45328</v>
      </c>
      <c r="C40" s="6"/>
      <c r="D40" s="10"/>
      <c r="E40" s="11"/>
      <c r="F40" s="11"/>
      <c r="G40" s="12"/>
      <c r="H40" s="13"/>
      <c r="I40" s="10"/>
      <c r="J40" s="12"/>
      <c r="K40" s="14"/>
      <c r="L40" s="8"/>
      <c r="M40" s="8"/>
      <c r="N40" s="9"/>
      <c r="O40" s="82"/>
      <c r="P40" s="82"/>
    </row>
    <row r="41" spans="1:16" ht="45" customHeight="1">
      <c r="A41" s="51" t="s">
        <v>17</v>
      </c>
      <c r="B41" s="52">
        <f>B33+7</f>
        <v>45329</v>
      </c>
      <c r="C41" s="15"/>
      <c r="D41" s="16"/>
      <c r="E41" s="225" t="s">
        <v>45</v>
      </c>
      <c r="F41" s="226"/>
      <c r="G41" s="18"/>
      <c r="H41" s="8"/>
      <c r="I41" s="16"/>
      <c r="J41" s="16"/>
      <c r="K41" s="8"/>
      <c r="L41" s="8"/>
      <c r="M41" s="8"/>
      <c r="N41" s="9"/>
      <c r="O41" s="82"/>
      <c r="P41" s="82"/>
    </row>
    <row r="42" spans="1:16">
      <c r="A42" s="51" t="s">
        <v>18</v>
      </c>
      <c r="B42" s="52">
        <f>B34+7</f>
        <v>45330</v>
      </c>
      <c r="C42" s="15"/>
      <c r="D42" s="19"/>
      <c r="E42" s="20"/>
      <c r="F42" s="7"/>
      <c r="G42" s="8"/>
      <c r="H42" s="8"/>
      <c r="I42" s="8"/>
      <c r="J42" s="8"/>
      <c r="K42" s="8"/>
      <c r="L42" s="8"/>
      <c r="M42" s="8"/>
      <c r="N42" s="9"/>
      <c r="O42" s="82"/>
      <c r="P42" s="82"/>
    </row>
    <row r="43" spans="1:16" ht="15" customHeight="1" thickBot="1">
      <c r="A43" s="53" t="s">
        <v>19</v>
      </c>
      <c r="B43" s="54">
        <f>B35+7</f>
        <v>45331</v>
      </c>
      <c r="C43" s="22"/>
      <c r="D43" s="23"/>
      <c r="E43" s="24"/>
      <c r="F43" s="24"/>
      <c r="G43" s="22"/>
      <c r="H43" s="22"/>
      <c r="I43" s="25" t="s">
        <v>20</v>
      </c>
      <c r="J43" s="25"/>
      <c r="K43" s="22"/>
      <c r="L43" s="22"/>
      <c r="M43" s="22"/>
      <c r="N43" s="26"/>
      <c r="O43" s="82"/>
      <c r="P43" s="82"/>
    </row>
    <row r="44" spans="1:16" ht="15.75" thickBot="1">
      <c r="A44" s="27"/>
      <c r="B44" s="28"/>
      <c r="C44" s="29" t="s">
        <v>25</v>
      </c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8"/>
      <c r="O44" s="82"/>
      <c r="P44" s="82"/>
    </row>
    <row r="45" spans="1:16">
      <c r="A45" s="46" t="s">
        <v>26</v>
      </c>
      <c r="B45" s="47" t="s">
        <v>2</v>
      </c>
      <c r="C45" s="48" t="s">
        <v>3</v>
      </c>
      <c r="D45" s="49" t="s">
        <v>4</v>
      </c>
      <c r="E45" s="48" t="s">
        <v>5</v>
      </c>
      <c r="F45" s="50" t="s">
        <v>6</v>
      </c>
      <c r="G45" s="50" t="s">
        <v>7</v>
      </c>
      <c r="H45" s="50" t="s">
        <v>8</v>
      </c>
      <c r="I45" s="48" t="s">
        <v>9</v>
      </c>
      <c r="J45" s="48" t="s">
        <v>10</v>
      </c>
      <c r="K45" s="48" t="s">
        <v>11</v>
      </c>
      <c r="L45" s="48" t="s">
        <v>12</v>
      </c>
      <c r="M45" s="48" t="s">
        <v>13</v>
      </c>
      <c r="N45" s="55" t="s">
        <v>14</v>
      </c>
      <c r="O45" s="82"/>
      <c r="P45" s="82"/>
    </row>
    <row r="46" spans="1:16">
      <c r="A46" s="51" t="s">
        <v>15</v>
      </c>
      <c r="B46" s="52">
        <f t="shared" ref="B46:B49" si="2">B39+7</f>
        <v>45334</v>
      </c>
      <c r="C46" s="6"/>
      <c r="D46" s="10"/>
      <c r="E46" s="11"/>
      <c r="F46" s="11"/>
      <c r="G46" s="12"/>
      <c r="H46" s="13"/>
      <c r="I46" s="10"/>
      <c r="J46" s="12"/>
      <c r="K46" s="14"/>
      <c r="L46" s="7"/>
      <c r="M46" s="8"/>
      <c r="N46" s="9"/>
      <c r="O46" s="82"/>
      <c r="P46" s="82"/>
    </row>
    <row r="47" spans="1:16">
      <c r="A47" s="51" t="s">
        <v>16</v>
      </c>
      <c r="B47" s="79">
        <f t="shared" si="2"/>
        <v>45335</v>
      </c>
      <c r="C47" s="6"/>
      <c r="D47" s="10"/>
      <c r="E47" s="11"/>
      <c r="F47" s="11"/>
      <c r="G47" s="12"/>
      <c r="H47" s="13"/>
      <c r="I47" s="10"/>
      <c r="J47" s="12"/>
      <c r="K47" s="14"/>
      <c r="L47" s="8"/>
      <c r="M47" s="8"/>
      <c r="N47" s="9"/>
      <c r="O47" s="82"/>
      <c r="P47" s="82"/>
    </row>
    <row r="48" spans="1:16" ht="39" customHeight="1">
      <c r="A48" s="64" t="s">
        <v>17</v>
      </c>
      <c r="B48" s="99">
        <f t="shared" si="2"/>
        <v>45336</v>
      </c>
      <c r="E48" s="17"/>
      <c r="F48" s="17"/>
      <c r="G48" s="18"/>
      <c r="H48" s="244" t="s">
        <v>27</v>
      </c>
      <c r="I48" s="245"/>
      <c r="J48" s="246"/>
      <c r="K48" s="8"/>
      <c r="L48" s="8"/>
      <c r="M48" s="8"/>
      <c r="N48" s="9"/>
      <c r="O48" s="82"/>
      <c r="P48" s="82"/>
    </row>
    <row r="49" spans="1:16">
      <c r="A49" s="51" t="s">
        <v>18</v>
      </c>
      <c r="B49" s="100">
        <f t="shared" si="2"/>
        <v>45337</v>
      </c>
      <c r="C49" s="15"/>
      <c r="D49" s="19"/>
      <c r="E49" s="20"/>
      <c r="F49" s="7"/>
      <c r="G49" s="8"/>
      <c r="H49" s="8"/>
      <c r="I49" s="8"/>
      <c r="J49" s="8"/>
      <c r="K49" s="8"/>
      <c r="L49" s="8"/>
      <c r="M49" s="8"/>
      <c r="N49" s="9"/>
      <c r="O49" s="82"/>
      <c r="P49" s="82"/>
    </row>
    <row r="50" spans="1:16" ht="45" customHeight="1" thickBot="1">
      <c r="A50" s="53" t="s">
        <v>19</v>
      </c>
      <c r="B50" s="54">
        <f>B43+7</f>
        <v>45338</v>
      </c>
      <c r="C50" s="22"/>
      <c r="D50" s="23"/>
      <c r="E50" s="24"/>
      <c r="F50" s="24"/>
      <c r="G50" s="22"/>
      <c r="H50" s="270" t="s">
        <v>63</v>
      </c>
      <c r="I50" s="271"/>
      <c r="J50" s="196"/>
      <c r="K50" s="22"/>
      <c r="L50" s="22"/>
      <c r="M50" s="22"/>
      <c r="N50" s="26"/>
      <c r="O50" s="82"/>
      <c r="P50" s="82"/>
    </row>
    <row r="51" spans="1:16" ht="15.75" thickBot="1">
      <c r="A51" s="56"/>
      <c r="B51" s="57"/>
      <c r="C51" s="58"/>
      <c r="D51" s="59"/>
      <c r="E51" s="60"/>
      <c r="F51" s="59"/>
      <c r="G51" s="56"/>
      <c r="H51" s="56"/>
      <c r="I51" s="30"/>
      <c r="J51" s="59"/>
      <c r="K51" s="56"/>
      <c r="L51" s="56"/>
      <c r="M51" s="56"/>
      <c r="N51" s="56"/>
      <c r="O51" s="82"/>
      <c r="P51" s="82"/>
    </row>
    <row r="52" spans="1:16">
      <c r="A52" s="46" t="s">
        <v>28</v>
      </c>
      <c r="B52" s="47" t="s">
        <v>2</v>
      </c>
      <c r="C52" s="48" t="s">
        <v>3</v>
      </c>
      <c r="D52" s="49" t="s">
        <v>4</v>
      </c>
      <c r="E52" s="48" t="s">
        <v>5</v>
      </c>
      <c r="F52" s="50" t="s">
        <v>6</v>
      </c>
      <c r="G52" s="50" t="s">
        <v>7</v>
      </c>
      <c r="H52" s="50" t="s">
        <v>8</v>
      </c>
      <c r="I52" s="48" t="s">
        <v>9</v>
      </c>
      <c r="J52" s="48" t="s">
        <v>10</v>
      </c>
      <c r="K52" s="48" t="s">
        <v>11</v>
      </c>
      <c r="L52" s="48" t="s">
        <v>12</v>
      </c>
      <c r="M52" s="48" t="s">
        <v>13</v>
      </c>
      <c r="N52" s="55" t="s">
        <v>14</v>
      </c>
      <c r="O52" s="82"/>
      <c r="P52" s="82"/>
    </row>
    <row r="53" spans="1:16">
      <c r="A53" s="51" t="s">
        <v>15</v>
      </c>
      <c r="B53" s="52">
        <f>B46+7</f>
        <v>45341</v>
      </c>
      <c r="C53" s="112"/>
      <c r="D53" s="104"/>
      <c r="E53" s="101"/>
      <c r="F53" s="101"/>
      <c r="G53" s="102"/>
      <c r="H53" s="103"/>
      <c r="I53" s="104"/>
      <c r="J53" s="102"/>
      <c r="K53" s="105"/>
      <c r="L53" s="113"/>
      <c r="M53" s="106"/>
      <c r="N53" s="114"/>
      <c r="O53" s="82"/>
      <c r="P53" s="82"/>
    </row>
    <row r="54" spans="1:16" ht="28.5" customHeight="1">
      <c r="A54" s="51" t="s">
        <v>16</v>
      </c>
      <c r="B54" s="52">
        <f>B47+7</f>
        <v>45342</v>
      </c>
      <c r="C54" s="225" t="s">
        <v>47</v>
      </c>
      <c r="D54" s="226"/>
      <c r="E54" s="101"/>
      <c r="F54" s="101"/>
      <c r="G54" s="102"/>
      <c r="H54" s="103"/>
      <c r="I54" s="104"/>
      <c r="J54" s="102"/>
      <c r="K54" s="105"/>
      <c r="L54" s="106"/>
      <c r="M54" s="106"/>
      <c r="N54" s="114"/>
      <c r="O54" s="82"/>
      <c r="P54" s="82"/>
    </row>
    <row r="55" spans="1:16">
      <c r="A55" s="51" t="s">
        <v>17</v>
      </c>
      <c r="B55" s="52">
        <f>B48+7</f>
        <v>45343</v>
      </c>
      <c r="C55" s="115"/>
      <c r="D55" s="116"/>
      <c r="E55" s="117"/>
      <c r="F55" s="117"/>
      <c r="G55" s="118"/>
      <c r="H55" s="106"/>
      <c r="I55" s="116"/>
      <c r="J55" s="116"/>
      <c r="K55" s="106"/>
      <c r="L55" s="106"/>
      <c r="M55" s="106"/>
      <c r="N55" s="114"/>
      <c r="O55" s="82"/>
      <c r="P55" s="82"/>
    </row>
    <row r="56" spans="1:16" ht="37.5" customHeight="1">
      <c r="A56" s="51" t="s">
        <v>18</v>
      </c>
      <c r="B56" s="52">
        <f>B49+7</f>
        <v>45344</v>
      </c>
      <c r="C56" s="115"/>
      <c r="D56" s="119"/>
      <c r="E56" s="110"/>
      <c r="F56" s="113"/>
      <c r="G56" s="106"/>
      <c r="H56" s="106"/>
      <c r="I56" s="106"/>
      <c r="J56" s="106"/>
      <c r="K56" s="225" t="s">
        <v>46</v>
      </c>
      <c r="L56" s="226"/>
      <c r="M56" s="106"/>
      <c r="N56" s="114"/>
      <c r="O56" s="82"/>
      <c r="P56" s="82"/>
    </row>
    <row r="57" spans="1:16" ht="21" customHeight="1" thickBot="1">
      <c r="A57" s="191" t="s">
        <v>19</v>
      </c>
      <c r="B57" s="192">
        <f>B50+7</f>
        <v>45345</v>
      </c>
      <c r="C57" s="22"/>
      <c r="D57" s="23"/>
      <c r="E57" s="24"/>
      <c r="F57" s="24"/>
      <c r="G57" s="22"/>
      <c r="H57" s="22"/>
      <c r="I57" s="25" t="s">
        <v>20</v>
      </c>
      <c r="J57" s="25"/>
      <c r="K57" s="22"/>
      <c r="L57" s="22"/>
      <c r="M57" s="22"/>
      <c r="N57" s="26"/>
      <c r="O57" s="82"/>
      <c r="P57" s="82"/>
    </row>
    <row r="58" spans="1:16" ht="23.25">
      <c r="A58" s="187"/>
      <c r="B58" s="187"/>
      <c r="C58" s="267" t="s">
        <v>29</v>
      </c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82"/>
      <c r="P58" s="82"/>
    </row>
    <row r="59" spans="1:16">
      <c r="A59" s="188"/>
      <c r="B59" s="189">
        <f>B53+7</f>
        <v>45348</v>
      </c>
      <c r="C59" s="169"/>
      <c r="D59" s="170"/>
      <c r="E59" s="169"/>
      <c r="F59" s="169"/>
      <c r="G59" s="77"/>
      <c r="H59" s="77"/>
      <c r="I59" s="169"/>
      <c r="J59" s="169"/>
      <c r="K59" s="169"/>
      <c r="L59" s="169"/>
      <c r="M59" s="169"/>
      <c r="N59" s="168"/>
      <c r="O59" s="82"/>
      <c r="P59" s="82"/>
    </row>
    <row r="60" spans="1:16">
      <c r="A60" s="188"/>
      <c r="B60" s="189">
        <f>B54+7</f>
        <v>45349</v>
      </c>
      <c r="C60" s="169"/>
      <c r="D60" s="170"/>
      <c r="E60" s="169"/>
      <c r="F60" s="169"/>
      <c r="G60" s="77"/>
      <c r="H60" s="77"/>
      <c r="I60" s="169"/>
      <c r="J60" s="169"/>
      <c r="K60" s="169"/>
      <c r="L60" s="169"/>
      <c r="M60" s="169"/>
      <c r="N60" s="168"/>
      <c r="O60" s="82"/>
      <c r="P60" s="82"/>
    </row>
    <row r="61" spans="1:16">
      <c r="A61" s="188"/>
      <c r="B61" s="189">
        <f>B55+7</f>
        <v>45350</v>
      </c>
      <c r="C61" s="169"/>
      <c r="D61" s="170"/>
      <c r="E61" s="169"/>
      <c r="F61" s="169"/>
      <c r="G61" s="77"/>
      <c r="H61" s="77"/>
      <c r="I61" s="169"/>
      <c r="J61" s="169"/>
      <c r="K61" s="169"/>
      <c r="L61" s="169"/>
      <c r="M61" s="169"/>
      <c r="N61" s="168"/>
      <c r="O61" s="82"/>
      <c r="P61" s="82"/>
    </row>
    <row r="62" spans="1:16">
      <c r="A62" s="188"/>
      <c r="B62" s="189">
        <f>B56+7</f>
        <v>45351</v>
      </c>
      <c r="C62" s="169"/>
      <c r="D62" s="170"/>
      <c r="E62" s="169"/>
      <c r="F62" s="169"/>
      <c r="G62" s="77"/>
      <c r="H62" s="77"/>
      <c r="I62" s="169"/>
      <c r="J62" s="169"/>
      <c r="K62" s="169"/>
      <c r="L62" s="169"/>
      <c r="M62" s="169"/>
      <c r="N62" s="168"/>
      <c r="O62" s="82"/>
      <c r="P62" s="82"/>
    </row>
    <row r="63" spans="1:16" ht="15.75" thickBot="1">
      <c r="A63" s="188"/>
      <c r="B63" s="186">
        <f>B57+7</f>
        <v>45352</v>
      </c>
      <c r="C63" s="169"/>
      <c r="D63" s="170"/>
      <c r="E63" s="169"/>
      <c r="F63" s="169"/>
      <c r="G63" s="77"/>
      <c r="H63" s="77"/>
      <c r="I63" s="169"/>
      <c r="J63" s="169"/>
      <c r="K63" s="169"/>
      <c r="L63" s="169"/>
      <c r="M63" s="169"/>
      <c r="N63" s="168"/>
      <c r="O63" s="82"/>
      <c r="P63" s="82"/>
    </row>
    <row r="64" spans="1:16">
      <c r="A64" s="190" t="s">
        <v>30</v>
      </c>
      <c r="B64" s="1" t="s">
        <v>2</v>
      </c>
      <c r="C64" s="2" t="s">
        <v>3</v>
      </c>
      <c r="D64" s="61" t="s">
        <v>4</v>
      </c>
      <c r="E64" s="2" t="s">
        <v>5</v>
      </c>
      <c r="F64" s="1" t="s">
        <v>6</v>
      </c>
      <c r="G64" s="1" t="s">
        <v>7</v>
      </c>
      <c r="H64" s="1" t="s">
        <v>8</v>
      </c>
      <c r="I64" s="2" t="s">
        <v>9</v>
      </c>
      <c r="J64" s="2" t="s">
        <v>10</v>
      </c>
      <c r="K64" s="2" t="s">
        <v>11</v>
      </c>
      <c r="L64" s="2" t="s">
        <v>12</v>
      </c>
      <c r="M64" s="2" t="s">
        <v>13</v>
      </c>
      <c r="N64" s="3" t="s">
        <v>14</v>
      </c>
      <c r="O64" s="82"/>
      <c r="P64" s="82"/>
    </row>
    <row r="65" spans="1:16">
      <c r="A65" s="4" t="s">
        <v>15</v>
      </c>
      <c r="B65" s="5">
        <f>B59+7</f>
        <v>45355</v>
      </c>
      <c r="C65" s="6"/>
      <c r="D65" s="10"/>
      <c r="E65" s="11"/>
      <c r="F65" s="11"/>
      <c r="G65" s="120"/>
      <c r="H65" s="13"/>
      <c r="I65" s="6"/>
      <c r="J65" s="10"/>
      <c r="K65" s="11"/>
      <c r="L65" s="11"/>
      <c r="M65" s="12"/>
      <c r="N65" s="13"/>
      <c r="O65" s="82"/>
      <c r="P65" s="82"/>
    </row>
    <row r="66" spans="1:16">
      <c r="A66" s="4" t="s">
        <v>16</v>
      </c>
      <c r="B66" s="5">
        <f>B60+7</f>
        <v>45356</v>
      </c>
      <c r="C66" s="6"/>
      <c r="D66" s="10"/>
      <c r="E66" s="11"/>
      <c r="F66" s="11"/>
      <c r="G66" s="12"/>
      <c r="H66" s="13"/>
      <c r="I66" s="6"/>
      <c r="J66" s="10"/>
      <c r="K66" s="11"/>
      <c r="L66" s="11"/>
      <c r="M66" s="12"/>
      <c r="N66" s="13"/>
      <c r="O66" s="82"/>
      <c r="P66" s="82"/>
    </row>
    <row r="67" spans="1:16">
      <c r="A67" s="4" t="s">
        <v>17</v>
      </c>
      <c r="B67" s="5">
        <f>B61+7</f>
        <v>45357</v>
      </c>
      <c r="C67" s="15"/>
      <c r="D67" s="16"/>
      <c r="E67" s="17"/>
      <c r="F67" s="17"/>
      <c r="G67" s="18"/>
      <c r="H67" s="8"/>
      <c r="I67" s="15"/>
      <c r="J67" s="16"/>
      <c r="K67" s="17"/>
      <c r="L67" s="17"/>
      <c r="M67" s="18"/>
      <c r="N67" s="8"/>
      <c r="O67" s="82"/>
      <c r="P67" s="82"/>
    </row>
    <row r="68" spans="1:16" ht="39.75" customHeight="1">
      <c r="A68" s="4" t="s">
        <v>18</v>
      </c>
      <c r="B68" s="5">
        <f>B62+7</f>
        <v>45358</v>
      </c>
      <c r="C68" s="15"/>
      <c r="D68" s="19"/>
      <c r="E68" s="20"/>
      <c r="F68" s="7"/>
      <c r="G68" s="8"/>
      <c r="I68" s="241" t="s">
        <v>55</v>
      </c>
      <c r="J68" s="242"/>
      <c r="K68" s="243"/>
      <c r="L68" s="7"/>
      <c r="M68" s="8"/>
      <c r="N68" s="8"/>
      <c r="O68" s="82"/>
      <c r="P68" s="82"/>
    </row>
    <row r="69" spans="1:16" ht="44.25" customHeight="1" thickBot="1">
      <c r="A69" s="62" t="s">
        <v>19</v>
      </c>
      <c r="B69" s="21">
        <f>B63+7</f>
        <v>45359</v>
      </c>
      <c r="C69" s="22"/>
      <c r="D69" s="23"/>
      <c r="E69" s="24"/>
      <c r="F69" s="24"/>
      <c r="G69" s="22"/>
      <c r="H69" s="200" t="s">
        <v>64</v>
      </c>
      <c r="I69" s="258"/>
      <c r="J69" s="23"/>
      <c r="K69" s="121"/>
      <c r="L69" s="121"/>
      <c r="M69" s="121"/>
      <c r="N69" s="22"/>
      <c r="O69" s="82"/>
      <c r="P69" s="82"/>
    </row>
    <row r="70" spans="1:16" ht="15.75" thickBot="1">
      <c r="A70" s="27"/>
      <c r="B70" s="28"/>
      <c r="C70" s="29"/>
      <c r="D70" s="30"/>
      <c r="E70" s="29"/>
      <c r="F70" s="29"/>
      <c r="G70" s="28"/>
      <c r="H70" s="29"/>
      <c r="I70" s="29"/>
      <c r="J70" s="29"/>
      <c r="K70" s="29"/>
      <c r="L70" s="29"/>
      <c r="M70" s="29"/>
      <c r="N70" s="28"/>
      <c r="O70" s="82"/>
      <c r="P70" s="82"/>
    </row>
    <row r="71" spans="1:16">
      <c r="A71" s="63" t="s">
        <v>31</v>
      </c>
      <c r="B71" s="32"/>
      <c r="C71" s="34" t="s">
        <v>3</v>
      </c>
      <c r="D71" s="35" t="s">
        <v>4</v>
      </c>
      <c r="E71" s="34" t="s">
        <v>5</v>
      </c>
      <c r="F71" s="33" t="s">
        <v>6</v>
      </c>
      <c r="G71" s="33" t="s">
        <v>7</v>
      </c>
      <c r="H71" s="33" t="s">
        <v>8</v>
      </c>
      <c r="I71" s="34" t="s">
        <v>9</v>
      </c>
      <c r="J71" s="34" t="s">
        <v>10</v>
      </c>
      <c r="K71" s="34" t="s">
        <v>11</v>
      </c>
      <c r="L71" s="34" t="s">
        <v>12</v>
      </c>
      <c r="M71" s="34" t="s">
        <v>13</v>
      </c>
      <c r="N71" s="36" t="s">
        <v>14</v>
      </c>
      <c r="O71" s="82"/>
      <c r="P71" s="82"/>
    </row>
    <row r="72" spans="1:16">
      <c r="A72" s="64" t="s">
        <v>15</v>
      </c>
      <c r="B72" s="65">
        <f t="shared" ref="B72:B76" si="3">B65+7</f>
        <v>45362</v>
      </c>
      <c r="C72" s="96"/>
      <c r="D72" s="97"/>
      <c r="E72" s="11"/>
      <c r="F72" s="11"/>
      <c r="G72" s="12"/>
      <c r="H72" s="13"/>
      <c r="I72" s="6"/>
      <c r="J72" s="10"/>
      <c r="K72" s="11"/>
      <c r="L72" s="11"/>
      <c r="M72" s="12"/>
      <c r="N72" s="13"/>
      <c r="O72" s="82"/>
      <c r="P72" s="82"/>
    </row>
    <row r="73" spans="1:16" ht="66" customHeight="1">
      <c r="A73" s="64" t="s">
        <v>16</v>
      </c>
      <c r="B73" s="94">
        <f t="shared" si="3"/>
        <v>45363</v>
      </c>
      <c r="C73" s="91"/>
      <c r="D73" s="91"/>
      <c r="E73" s="95"/>
      <c r="F73" s="11"/>
      <c r="G73" s="12"/>
      <c r="H73" s="13"/>
      <c r="I73" s="6"/>
      <c r="J73" s="10"/>
      <c r="K73" s="11"/>
      <c r="L73" s="11"/>
      <c r="M73" s="12"/>
      <c r="N73" s="13"/>
      <c r="O73" s="82"/>
      <c r="P73" s="82"/>
    </row>
    <row r="74" spans="1:16" ht="45.75" customHeight="1">
      <c r="A74" s="64" t="s">
        <v>17</v>
      </c>
      <c r="B74" s="94">
        <f t="shared" si="3"/>
        <v>45364</v>
      </c>
      <c r="C74" s="92"/>
      <c r="D74" s="93"/>
      <c r="E74" s="269" t="s">
        <v>48</v>
      </c>
      <c r="F74" s="226"/>
      <c r="G74" s="18"/>
      <c r="H74" s="8"/>
      <c r="I74" s="225" t="s">
        <v>53</v>
      </c>
      <c r="J74" s="226"/>
      <c r="K74" s="17"/>
      <c r="L74" s="17"/>
      <c r="M74" s="18"/>
      <c r="N74" s="8"/>
      <c r="O74" s="82"/>
      <c r="P74" s="82"/>
    </row>
    <row r="75" spans="1:16">
      <c r="A75" s="64" t="s">
        <v>18</v>
      </c>
      <c r="B75" s="65">
        <f t="shared" si="3"/>
        <v>45365</v>
      </c>
      <c r="C75" s="98"/>
      <c r="D75" s="16"/>
      <c r="E75" s="20"/>
      <c r="F75" s="7"/>
      <c r="G75" s="8"/>
      <c r="H75" s="8"/>
      <c r="I75" s="15"/>
      <c r="J75" s="19"/>
      <c r="K75" s="20"/>
      <c r="L75" s="7"/>
      <c r="M75" s="8"/>
      <c r="N75" s="8"/>
      <c r="O75" s="82"/>
      <c r="P75" s="82"/>
    </row>
    <row r="76" spans="1:16" ht="15.75" thickBot="1">
      <c r="A76" s="66" t="s">
        <v>19</v>
      </c>
      <c r="B76" s="67">
        <f t="shared" si="3"/>
        <v>45366</v>
      </c>
      <c r="C76" s="22"/>
      <c r="D76" s="23"/>
      <c r="E76" s="24"/>
      <c r="F76" s="24"/>
      <c r="G76" s="22"/>
      <c r="H76" s="22"/>
      <c r="I76" s="22"/>
      <c r="J76" s="23"/>
      <c r="K76" s="24"/>
      <c r="L76" s="24"/>
      <c r="M76" s="22"/>
      <c r="N76" s="22"/>
      <c r="O76" s="82"/>
      <c r="P76" s="82"/>
    </row>
    <row r="77" spans="1:16" ht="15.75" thickBot="1">
      <c r="A77" s="27"/>
      <c r="B77" s="28"/>
      <c r="C77" s="29"/>
      <c r="D77" s="30"/>
      <c r="E77" s="29"/>
      <c r="F77" s="29"/>
      <c r="G77" s="31"/>
      <c r="H77" s="31"/>
      <c r="I77" s="29"/>
      <c r="J77" s="29"/>
      <c r="K77" s="29"/>
      <c r="L77" s="29"/>
      <c r="M77" s="29"/>
      <c r="N77" s="28"/>
      <c r="O77" s="82"/>
      <c r="P77" s="82"/>
    </row>
    <row r="78" spans="1:16">
      <c r="A78" s="63" t="s">
        <v>32</v>
      </c>
      <c r="B78" s="32" t="s">
        <v>2</v>
      </c>
      <c r="C78" s="34" t="s">
        <v>3</v>
      </c>
      <c r="D78" s="35" t="s">
        <v>4</v>
      </c>
      <c r="E78" s="34" t="s">
        <v>5</v>
      </c>
      <c r="F78" s="33" t="s">
        <v>6</v>
      </c>
      <c r="G78" s="33" t="s">
        <v>7</v>
      </c>
      <c r="H78" s="33" t="s">
        <v>8</v>
      </c>
      <c r="I78" s="34" t="s">
        <v>9</v>
      </c>
      <c r="J78" s="34" t="s">
        <v>10</v>
      </c>
      <c r="K78" s="34" t="s">
        <v>11</v>
      </c>
      <c r="L78" s="34" t="s">
        <v>12</v>
      </c>
      <c r="M78" s="34" t="s">
        <v>13</v>
      </c>
      <c r="N78" s="36" t="s">
        <v>14</v>
      </c>
      <c r="O78" s="82"/>
      <c r="P78" s="82"/>
    </row>
    <row r="79" spans="1:16">
      <c r="A79" s="64" t="s">
        <v>15</v>
      </c>
      <c r="B79" s="65">
        <f t="shared" ref="B79:B83" si="4">B72+7</f>
        <v>45369</v>
      </c>
      <c r="C79" s="6"/>
      <c r="D79" s="10"/>
      <c r="E79" s="11"/>
      <c r="F79" s="11"/>
      <c r="G79" s="12"/>
      <c r="H79" s="13"/>
      <c r="I79" s="6"/>
      <c r="J79" s="10"/>
      <c r="K79" s="11"/>
      <c r="L79" s="11"/>
      <c r="M79" s="12"/>
      <c r="N79" s="13"/>
      <c r="O79" s="82"/>
      <c r="P79" s="82"/>
    </row>
    <row r="80" spans="1:16" ht="34.5" customHeight="1">
      <c r="A80" s="64" t="s">
        <v>16</v>
      </c>
      <c r="B80" s="65">
        <f t="shared" si="4"/>
        <v>45370</v>
      </c>
      <c r="C80" s="225" t="s">
        <v>49</v>
      </c>
      <c r="D80" s="226"/>
      <c r="E80" s="11"/>
      <c r="F80" s="11"/>
      <c r="G80" s="12"/>
      <c r="H80" s="13"/>
      <c r="I80" s="6"/>
      <c r="J80" s="10"/>
      <c r="K80" s="11"/>
      <c r="L80" s="11"/>
      <c r="M80" s="12"/>
      <c r="N80" s="13"/>
      <c r="O80" s="82"/>
      <c r="P80" s="82"/>
    </row>
    <row r="81" spans="1:16" ht="29.25" customHeight="1">
      <c r="A81" s="64" t="s">
        <v>17</v>
      </c>
      <c r="B81" s="65">
        <f t="shared" si="4"/>
        <v>45371</v>
      </c>
      <c r="C81" s="15"/>
      <c r="D81" s="16"/>
      <c r="E81" s="17"/>
      <c r="F81" s="17"/>
      <c r="G81" s="18"/>
      <c r="H81" s="247" t="s">
        <v>33</v>
      </c>
      <c r="I81" s="248"/>
      <c r="J81" s="249"/>
      <c r="K81" s="17"/>
      <c r="L81" s="17"/>
      <c r="M81" s="18"/>
      <c r="N81" s="8"/>
      <c r="O81" s="82"/>
      <c r="P81" s="82"/>
    </row>
    <row r="82" spans="1:16" ht="32.25" customHeight="1">
      <c r="A82" s="64" t="s">
        <v>18</v>
      </c>
      <c r="B82" s="65">
        <f t="shared" si="4"/>
        <v>45372</v>
      </c>
      <c r="C82" s="15"/>
      <c r="D82" s="19"/>
      <c r="E82" s="20"/>
      <c r="F82" s="7"/>
      <c r="G82" s="8"/>
      <c r="H82" s="8"/>
      <c r="I82" s="15"/>
      <c r="J82" s="19"/>
      <c r="K82" s="225" t="s">
        <v>50</v>
      </c>
      <c r="L82" s="226"/>
      <c r="M82" s="8"/>
      <c r="N82" s="8"/>
      <c r="O82" s="82"/>
      <c r="P82" s="82"/>
    </row>
    <row r="83" spans="1:16" ht="31.15" customHeight="1" thickBot="1">
      <c r="A83" s="66" t="s">
        <v>19</v>
      </c>
      <c r="B83" s="67">
        <f t="shared" si="4"/>
        <v>45373</v>
      </c>
      <c r="C83" s="22"/>
      <c r="D83" s="23"/>
      <c r="E83" s="24"/>
      <c r="F83" s="24"/>
      <c r="G83" s="22"/>
      <c r="H83" s="198" t="s">
        <v>65</v>
      </c>
      <c r="I83" s="199"/>
      <c r="J83" s="23"/>
      <c r="K83" s="24"/>
      <c r="L83" s="24"/>
      <c r="M83" s="22"/>
      <c r="N83" s="22"/>
      <c r="O83" s="82"/>
      <c r="P83" s="82"/>
    </row>
    <row r="84" spans="1:16" ht="15.75" thickBot="1">
      <c r="A84" s="27"/>
      <c r="B84" s="28"/>
      <c r="C84" s="29"/>
      <c r="D84" s="30"/>
      <c r="E84" s="29"/>
      <c r="F84" s="29"/>
      <c r="G84" s="68"/>
      <c r="H84" s="68"/>
      <c r="I84" s="29"/>
      <c r="J84" s="29"/>
      <c r="K84" s="29"/>
      <c r="L84" s="29"/>
      <c r="M84" s="29"/>
      <c r="N84" s="28"/>
      <c r="O84" s="82"/>
      <c r="P84" s="82"/>
    </row>
    <row r="85" spans="1:16">
      <c r="A85" s="32" t="s">
        <v>34</v>
      </c>
      <c r="B85" s="33" t="s">
        <v>2</v>
      </c>
      <c r="C85" s="34" t="s">
        <v>3</v>
      </c>
      <c r="D85" s="35" t="s">
        <v>4</v>
      </c>
      <c r="E85" s="34" t="s">
        <v>5</v>
      </c>
      <c r="F85" s="33" t="s">
        <v>6</v>
      </c>
      <c r="G85" s="33" t="s">
        <v>7</v>
      </c>
      <c r="H85" s="33" t="s">
        <v>8</v>
      </c>
      <c r="I85" s="34" t="s">
        <v>9</v>
      </c>
      <c r="J85" s="34" t="s">
        <v>10</v>
      </c>
      <c r="K85" s="34" t="s">
        <v>11</v>
      </c>
      <c r="L85" s="34" t="s">
        <v>12</v>
      </c>
      <c r="M85" s="34" t="s">
        <v>13</v>
      </c>
      <c r="N85" s="36" t="s">
        <v>14</v>
      </c>
      <c r="O85" s="82"/>
      <c r="P85" s="82"/>
    </row>
    <row r="86" spans="1:16">
      <c r="A86" s="37" t="s">
        <v>15</v>
      </c>
      <c r="B86" s="38">
        <f t="shared" ref="B86:B90" si="5">B79+7</f>
        <v>45376</v>
      </c>
      <c r="C86" s="6"/>
      <c r="D86" s="10"/>
      <c r="E86" s="11"/>
      <c r="F86" s="11"/>
      <c r="G86" s="12"/>
      <c r="H86" s="13"/>
      <c r="I86" s="6"/>
      <c r="J86" s="10"/>
      <c r="K86" s="11"/>
      <c r="L86" s="11"/>
      <c r="M86" s="12"/>
      <c r="N86" s="13"/>
      <c r="O86" s="82"/>
      <c r="P86" s="82"/>
    </row>
    <row r="87" spans="1:16">
      <c r="A87" s="37" t="s">
        <v>16</v>
      </c>
      <c r="B87" s="38">
        <f t="shared" si="5"/>
        <v>45377</v>
      </c>
      <c r="C87" s="6"/>
      <c r="D87" s="10"/>
      <c r="E87" s="11"/>
      <c r="F87" s="11"/>
      <c r="G87" s="12"/>
      <c r="H87" s="13"/>
      <c r="I87" s="6"/>
      <c r="J87" s="10"/>
      <c r="K87" s="11"/>
      <c r="L87" s="11"/>
      <c r="M87" s="12"/>
      <c r="N87" s="13"/>
      <c r="O87" s="82"/>
      <c r="P87" s="82"/>
    </row>
    <row r="88" spans="1:16" ht="30.75" customHeight="1">
      <c r="A88" s="37" t="s">
        <v>17</v>
      </c>
      <c r="B88" s="38">
        <f t="shared" si="5"/>
        <v>45378</v>
      </c>
      <c r="C88" s="15"/>
      <c r="D88" s="16"/>
      <c r="E88" s="225" t="s">
        <v>45</v>
      </c>
      <c r="F88" s="226"/>
      <c r="G88" s="18"/>
      <c r="H88" s="8"/>
      <c r="I88" s="15"/>
      <c r="J88" s="16"/>
      <c r="K88" s="17"/>
      <c r="L88" s="17"/>
      <c r="M88" s="18"/>
      <c r="N88" s="8"/>
      <c r="O88" s="82"/>
      <c r="P88" s="82"/>
    </row>
    <row r="89" spans="1:16" ht="36.75" customHeight="1">
      <c r="A89" s="37" t="s">
        <v>18</v>
      </c>
      <c r="B89" s="38">
        <f t="shared" si="5"/>
        <v>45379</v>
      </c>
      <c r="C89" s="241" t="s">
        <v>54</v>
      </c>
      <c r="D89" s="242"/>
      <c r="E89" s="243"/>
      <c r="F89" s="7"/>
      <c r="G89" s="8"/>
      <c r="H89" s="8"/>
      <c r="I89" s="15"/>
      <c r="J89" s="19"/>
      <c r="K89" s="20"/>
      <c r="L89" s="7"/>
      <c r="M89" s="8"/>
      <c r="N89" s="8"/>
      <c r="O89" s="82"/>
      <c r="P89" s="82"/>
    </row>
    <row r="90" spans="1:16" ht="42" customHeight="1" thickBot="1">
      <c r="A90" s="42" t="s">
        <v>19</v>
      </c>
      <c r="B90" s="43">
        <f t="shared" si="5"/>
        <v>45380</v>
      </c>
      <c r="C90" s="22"/>
      <c r="D90" s="23"/>
      <c r="E90" s="24"/>
      <c r="F90" s="24"/>
      <c r="G90" s="22"/>
      <c r="H90" s="200" t="s">
        <v>60</v>
      </c>
      <c r="I90" s="258"/>
      <c r="J90" s="23"/>
      <c r="K90" s="24"/>
      <c r="L90" s="24"/>
      <c r="M90" s="22"/>
      <c r="N90" s="22"/>
      <c r="O90" s="82"/>
      <c r="P90" s="82"/>
    </row>
    <row r="91" spans="1:16" ht="15.75" thickBot="1">
      <c r="A91" s="27"/>
      <c r="B91" s="28"/>
      <c r="C91" s="69"/>
      <c r="D91" s="70"/>
      <c r="E91" s="29"/>
      <c r="F91" s="29"/>
      <c r="G91" s="31"/>
      <c r="H91" s="31"/>
      <c r="I91" s="29"/>
      <c r="J91" s="29"/>
      <c r="K91" s="29"/>
      <c r="L91" s="29"/>
      <c r="M91" s="29"/>
      <c r="N91" s="28"/>
      <c r="O91" s="82"/>
      <c r="P91" s="82"/>
    </row>
    <row r="92" spans="1:16">
      <c r="A92" s="46" t="s">
        <v>35</v>
      </c>
      <c r="B92" s="47"/>
      <c r="C92" s="48" t="s">
        <v>3</v>
      </c>
      <c r="D92" s="49" t="s">
        <v>4</v>
      </c>
      <c r="E92" s="48" t="s">
        <v>5</v>
      </c>
      <c r="F92" s="50" t="s">
        <v>6</v>
      </c>
      <c r="G92" s="50" t="s">
        <v>7</v>
      </c>
      <c r="H92" s="50" t="s">
        <v>8</v>
      </c>
      <c r="I92" s="48" t="s">
        <v>9</v>
      </c>
      <c r="J92" s="48" t="s">
        <v>10</v>
      </c>
      <c r="K92" s="48" t="s">
        <v>11</v>
      </c>
      <c r="L92" s="48" t="s">
        <v>12</v>
      </c>
      <c r="M92" s="48" t="s">
        <v>13</v>
      </c>
      <c r="N92" s="55" t="s">
        <v>14</v>
      </c>
      <c r="O92" s="82"/>
      <c r="P92" s="82"/>
    </row>
    <row r="93" spans="1:16">
      <c r="A93" s="51" t="s">
        <v>15</v>
      </c>
      <c r="B93" s="52">
        <f t="shared" ref="B93:B97" si="6">B86+7</f>
        <v>45383</v>
      </c>
      <c r="C93" s="227" t="s">
        <v>36</v>
      </c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9"/>
      <c r="O93" s="82"/>
      <c r="P93" s="82"/>
    </row>
    <row r="94" spans="1:16">
      <c r="A94" s="51" t="s">
        <v>16</v>
      </c>
      <c r="B94" s="52">
        <f t="shared" si="6"/>
        <v>45384</v>
      </c>
      <c r="C94" s="39"/>
      <c r="D94" s="222"/>
      <c r="E94" s="223"/>
      <c r="F94" s="224"/>
      <c r="G94" s="12"/>
      <c r="H94" s="12"/>
      <c r="I94" s="6"/>
      <c r="J94" s="10"/>
      <c r="K94" s="11"/>
      <c r="L94" s="11"/>
      <c r="M94" s="12"/>
      <c r="N94" s="13"/>
      <c r="O94" s="82"/>
      <c r="P94" s="82"/>
    </row>
    <row r="95" spans="1:16">
      <c r="A95" s="51" t="s">
        <v>17</v>
      </c>
      <c r="B95" s="52">
        <f t="shared" si="6"/>
        <v>45385</v>
      </c>
      <c r="C95" s="10"/>
      <c r="D95" s="41"/>
      <c r="E95" s="10"/>
      <c r="F95" s="10"/>
      <c r="G95" s="12"/>
      <c r="H95" s="12"/>
      <c r="I95" s="6"/>
      <c r="J95" s="10"/>
      <c r="K95" s="11"/>
      <c r="L95" s="11"/>
      <c r="M95" s="12"/>
      <c r="N95" s="13"/>
      <c r="O95" s="82"/>
      <c r="P95" s="82"/>
    </row>
    <row r="96" spans="1:16">
      <c r="A96" s="51" t="s">
        <v>18</v>
      </c>
      <c r="B96" s="52">
        <f t="shared" si="6"/>
        <v>45386</v>
      </c>
      <c r="C96" s="12"/>
      <c r="D96" s="10"/>
      <c r="E96" s="10"/>
      <c r="F96" s="10"/>
      <c r="G96" s="12"/>
      <c r="H96" s="12"/>
      <c r="I96" s="15"/>
      <c r="J96" s="16"/>
      <c r="K96" s="17"/>
      <c r="L96" s="17"/>
      <c r="M96" s="18"/>
      <c r="N96" s="8"/>
      <c r="O96" s="82"/>
      <c r="P96" s="82"/>
    </row>
    <row r="97" spans="1:16" ht="22.15" customHeight="1" thickBot="1">
      <c r="A97" s="53" t="s">
        <v>19</v>
      </c>
      <c r="B97" s="54">
        <f t="shared" si="6"/>
        <v>45387</v>
      </c>
      <c r="C97" s="71"/>
      <c r="D97" s="72"/>
      <c r="E97" s="230"/>
      <c r="F97" s="231"/>
      <c r="G97" s="44"/>
      <c r="H97" s="201" t="s">
        <v>67</v>
      </c>
      <c r="I97" s="202"/>
      <c r="J97" s="19"/>
      <c r="K97" s="20"/>
      <c r="L97" s="7"/>
      <c r="M97" s="8"/>
      <c r="N97" s="8"/>
      <c r="O97" s="82"/>
      <c r="P97" s="82"/>
    </row>
    <row r="98" spans="1:16" ht="15.75" thickBot="1">
      <c r="A98" s="27"/>
      <c r="B98" s="28"/>
      <c r="C98" s="29"/>
      <c r="D98" s="30"/>
      <c r="E98" s="29"/>
      <c r="F98" s="29"/>
      <c r="G98" s="31"/>
      <c r="H98" s="31"/>
      <c r="I98" s="276"/>
      <c r="J98" s="277"/>
      <c r="K98" s="277"/>
      <c r="L98" s="277"/>
      <c r="M98" s="277"/>
      <c r="N98" s="278"/>
      <c r="O98" s="82"/>
      <c r="P98" s="82"/>
    </row>
    <row r="99" spans="1:16">
      <c r="A99" s="46" t="s">
        <v>37</v>
      </c>
      <c r="B99" s="47"/>
      <c r="C99" s="48" t="s">
        <v>3</v>
      </c>
      <c r="D99" s="49" t="s">
        <v>4</v>
      </c>
      <c r="E99" s="48" t="s">
        <v>5</v>
      </c>
      <c r="F99" s="50" t="s">
        <v>6</v>
      </c>
      <c r="G99" s="50" t="s">
        <v>7</v>
      </c>
      <c r="H99" s="50" t="s">
        <v>8</v>
      </c>
      <c r="I99" s="48" t="s">
        <v>9</v>
      </c>
      <c r="J99" s="48" t="s">
        <v>10</v>
      </c>
      <c r="K99" s="48" t="s">
        <v>11</v>
      </c>
      <c r="L99" s="48" t="s">
        <v>12</v>
      </c>
      <c r="M99" s="48" t="s">
        <v>13</v>
      </c>
      <c r="N99" s="55" t="s">
        <v>14</v>
      </c>
      <c r="O99" s="82"/>
      <c r="P99" s="82"/>
    </row>
    <row r="100" spans="1:16">
      <c r="A100" s="51" t="s">
        <v>15</v>
      </c>
      <c r="B100" s="52">
        <f t="shared" ref="B100:B104" si="7">B93+7</f>
        <v>45390</v>
      </c>
      <c r="C100" s="6"/>
      <c r="D100" s="10"/>
      <c r="E100" s="11"/>
      <c r="F100" s="11"/>
      <c r="G100" s="12"/>
      <c r="H100" s="13"/>
      <c r="I100" s="6"/>
      <c r="J100" s="10"/>
      <c r="K100" s="11"/>
      <c r="L100" s="11"/>
      <c r="M100" s="12"/>
      <c r="N100" s="13"/>
      <c r="O100" s="82"/>
      <c r="P100" s="82"/>
    </row>
    <row r="101" spans="1:16">
      <c r="A101" s="51" t="s">
        <v>16</v>
      </c>
      <c r="B101" s="52">
        <f t="shared" si="7"/>
        <v>45391</v>
      </c>
      <c r="C101" s="6"/>
      <c r="D101" s="10"/>
      <c r="E101" s="11"/>
      <c r="F101" s="11"/>
      <c r="G101" s="12"/>
      <c r="H101" s="13"/>
      <c r="I101" s="6"/>
      <c r="J101" s="10"/>
      <c r="K101" s="11"/>
      <c r="L101" s="11"/>
      <c r="M101" s="12"/>
      <c r="N101" s="13"/>
      <c r="O101" s="82"/>
      <c r="P101" s="82"/>
    </row>
    <row r="102" spans="1:16" ht="36.75" customHeight="1">
      <c r="A102" s="51" t="s">
        <v>17</v>
      </c>
      <c r="B102" s="52">
        <f t="shared" si="7"/>
        <v>45392</v>
      </c>
      <c r="C102" s="15"/>
      <c r="D102" s="16"/>
      <c r="E102" s="225" t="s">
        <v>45</v>
      </c>
      <c r="F102" s="226"/>
      <c r="G102" s="18"/>
      <c r="H102" s="8"/>
      <c r="I102" s="15"/>
      <c r="J102" s="16"/>
      <c r="K102" s="17"/>
      <c r="L102" s="17"/>
      <c r="M102" s="18"/>
      <c r="N102" s="8"/>
      <c r="O102" s="82"/>
      <c r="P102" s="82"/>
    </row>
    <row r="103" spans="1:16">
      <c r="A103" s="51" t="s">
        <v>18</v>
      </c>
      <c r="B103" s="52">
        <f t="shared" si="7"/>
        <v>45393</v>
      </c>
      <c r="C103" s="15"/>
      <c r="D103" s="19"/>
      <c r="E103" s="20"/>
      <c r="F103" s="7"/>
      <c r="G103" s="8"/>
      <c r="H103" s="8"/>
      <c r="I103" s="15"/>
      <c r="J103" s="19"/>
      <c r="K103" s="20"/>
      <c r="L103" s="7"/>
      <c r="M103" s="8"/>
      <c r="N103" s="8"/>
      <c r="O103" s="82"/>
      <c r="P103" s="82"/>
    </row>
    <row r="104" spans="1:16" ht="27.6" customHeight="1" thickBot="1">
      <c r="A104" s="53" t="s">
        <v>19</v>
      </c>
      <c r="B104" s="54">
        <f t="shared" si="7"/>
        <v>45394</v>
      </c>
      <c r="C104" s="22"/>
      <c r="D104" s="23"/>
      <c r="E104" s="24"/>
      <c r="F104" s="24"/>
      <c r="G104" s="22"/>
      <c r="H104" s="200" t="s">
        <v>66</v>
      </c>
      <c r="I104" s="199"/>
      <c r="J104" s="23"/>
      <c r="K104" s="24"/>
      <c r="L104" s="24"/>
      <c r="M104" s="22"/>
      <c r="N104" s="22"/>
      <c r="O104" s="82"/>
      <c r="P104" s="82"/>
    </row>
    <row r="105" spans="1:16" ht="24" thickBot="1">
      <c r="A105" s="74" t="s">
        <v>38</v>
      </c>
      <c r="B105" s="75"/>
      <c r="C105" s="251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82"/>
      <c r="P105" s="82"/>
    </row>
    <row r="106" spans="1:16">
      <c r="A106" s="46" t="s">
        <v>39</v>
      </c>
      <c r="B106" s="47"/>
      <c r="C106" s="48" t="s">
        <v>3</v>
      </c>
      <c r="D106" s="49" t="s">
        <v>4</v>
      </c>
      <c r="E106" s="48" t="s">
        <v>5</v>
      </c>
      <c r="F106" s="50" t="s">
        <v>6</v>
      </c>
      <c r="G106" s="50" t="s">
        <v>7</v>
      </c>
      <c r="H106" s="50" t="s">
        <v>8</v>
      </c>
      <c r="I106" s="48" t="s">
        <v>9</v>
      </c>
      <c r="J106" s="48" t="s">
        <v>10</v>
      </c>
      <c r="K106" s="48" t="s">
        <v>11</v>
      </c>
      <c r="L106" s="48" t="s">
        <v>12</v>
      </c>
      <c r="M106" s="48" t="s">
        <v>13</v>
      </c>
      <c r="N106" s="55" t="s">
        <v>14</v>
      </c>
      <c r="O106" s="82"/>
      <c r="P106" s="82"/>
    </row>
    <row r="107" spans="1:16">
      <c r="A107" s="51" t="s">
        <v>15</v>
      </c>
      <c r="B107" s="52">
        <f t="shared" ref="B107:B111" si="8">B100+7</f>
        <v>45397</v>
      </c>
      <c r="C107" s="6"/>
      <c r="D107" s="10"/>
      <c r="E107" s="11"/>
      <c r="F107" s="11"/>
      <c r="G107" s="12"/>
      <c r="H107" s="13"/>
      <c r="I107" s="6"/>
      <c r="J107" s="10"/>
      <c r="K107" s="11"/>
      <c r="L107" s="11"/>
      <c r="M107" s="12"/>
      <c r="N107" s="13"/>
      <c r="O107" s="82"/>
      <c r="P107" s="82"/>
    </row>
    <row r="108" spans="1:16" ht="40.5" customHeight="1">
      <c r="A108" s="51" t="s">
        <v>16</v>
      </c>
      <c r="B108" s="52">
        <f t="shared" si="8"/>
        <v>45398</v>
      </c>
      <c r="C108" s="225" t="s">
        <v>51</v>
      </c>
      <c r="D108" s="226"/>
      <c r="E108" s="11"/>
      <c r="F108" s="11"/>
      <c r="G108" s="12"/>
      <c r="H108" s="13"/>
      <c r="I108" s="6"/>
      <c r="J108" s="10"/>
      <c r="K108" s="11"/>
      <c r="L108" s="11"/>
      <c r="M108" s="12"/>
      <c r="N108" s="13"/>
      <c r="O108" s="82"/>
      <c r="P108" s="82"/>
    </row>
    <row r="109" spans="1:16" ht="46.5" customHeight="1">
      <c r="A109" s="51" t="s">
        <v>17</v>
      </c>
      <c r="B109" s="52">
        <f t="shared" si="8"/>
        <v>45399</v>
      </c>
      <c r="C109" s="15"/>
      <c r="D109" s="16"/>
      <c r="E109" s="17"/>
      <c r="F109" s="17"/>
      <c r="G109" s="18"/>
      <c r="H109" s="244" t="s">
        <v>40</v>
      </c>
      <c r="I109" s="245"/>
      <c r="J109" s="246"/>
      <c r="K109" s="17"/>
      <c r="L109" s="17"/>
      <c r="M109" s="18"/>
      <c r="N109" s="8"/>
      <c r="O109" s="82"/>
      <c r="P109" s="82"/>
    </row>
    <row r="110" spans="1:16" ht="33.75" customHeight="1">
      <c r="A110" s="51" t="s">
        <v>18</v>
      </c>
      <c r="B110" s="52">
        <f t="shared" si="8"/>
        <v>45400</v>
      </c>
      <c r="C110" s="15"/>
      <c r="D110" s="19"/>
      <c r="E110" s="20"/>
      <c r="F110" s="7"/>
      <c r="G110" s="8"/>
      <c r="H110" s="8"/>
      <c r="I110" s="15"/>
      <c r="J110" s="19"/>
      <c r="K110" s="225" t="s">
        <v>50</v>
      </c>
      <c r="L110" s="226"/>
      <c r="M110" s="8"/>
      <c r="N110" s="8"/>
      <c r="O110" s="82"/>
      <c r="P110" s="82"/>
    </row>
    <row r="111" spans="1:16" ht="42.75" customHeight="1" thickBot="1">
      <c r="A111" s="53" t="s">
        <v>19</v>
      </c>
      <c r="B111" s="54">
        <f t="shared" si="8"/>
        <v>45401</v>
      </c>
      <c r="C111" s="22"/>
      <c r="D111" s="23"/>
      <c r="E111" s="24"/>
      <c r="F111" s="24"/>
      <c r="G111" s="22"/>
      <c r="H111" s="200" t="s">
        <v>60</v>
      </c>
      <c r="I111" s="258"/>
      <c r="J111" s="23"/>
      <c r="K111" s="24"/>
      <c r="L111" s="24"/>
      <c r="M111" s="22"/>
      <c r="N111" s="22"/>
      <c r="O111" s="82"/>
      <c r="P111" s="82"/>
    </row>
    <row r="112" spans="1:16">
      <c r="A112" s="74" t="s">
        <v>38</v>
      </c>
      <c r="B112" s="75"/>
      <c r="C112" s="76"/>
      <c r="D112" s="30"/>
      <c r="E112" s="29"/>
      <c r="F112" s="29"/>
      <c r="G112" s="77"/>
      <c r="H112" s="77"/>
      <c r="I112" s="29"/>
      <c r="J112" s="29"/>
      <c r="K112" s="29"/>
      <c r="L112" s="29"/>
      <c r="M112" s="29"/>
      <c r="N112" s="28"/>
      <c r="O112" s="82"/>
      <c r="P112" s="82"/>
    </row>
    <row r="113" spans="1:16" hidden="1">
      <c r="A113" s="46" t="s">
        <v>39</v>
      </c>
      <c r="B113" s="47"/>
      <c r="C113" s="48" t="s">
        <v>3</v>
      </c>
      <c r="D113" s="49" t="s">
        <v>4</v>
      </c>
      <c r="E113" s="48" t="s">
        <v>5</v>
      </c>
      <c r="F113" s="50" t="s">
        <v>6</v>
      </c>
      <c r="G113" s="50" t="s">
        <v>7</v>
      </c>
      <c r="H113" s="50" t="s">
        <v>8</v>
      </c>
      <c r="I113" s="48" t="s">
        <v>9</v>
      </c>
      <c r="J113" s="48" t="s">
        <v>10</v>
      </c>
      <c r="K113" s="48" t="s">
        <v>11</v>
      </c>
      <c r="L113" s="48" t="s">
        <v>12</v>
      </c>
      <c r="M113" s="48" t="s">
        <v>13</v>
      </c>
      <c r="N113" s="55" t="s">
        <v>14</v>
      </c>
      <c r="O113" s="82"/>
      <c r="P113" s="82"/>
    </row>
    <row r="114" spans="1:16" hidden="1">
      <c r="A114" s="51" t="s">
        <v>15</v>
      </c>
      <c r="B114" s="52">
        <f t="shared" ref="B114:B118" si="9">B107+7</f>
        <v>45404</v>
      </c>
      <c r="C114" s="12"/>
      <c r="D114" s="10"/>
      <c r="E114" s="10"/>
      <c r="F114" s="10"/>
      <c r="G114" s="10"/>
      <c r="H114" s="12"/>
      <c r="I114" s="10"/>
      <c r="J114" s="12"/>
      <c r="K114" s="12"/>
      <c r="L114" s="12"/>
      <c r="M114" s="12"/>
      <c r="N114" s="40"/>
      <c r="O114" s="82"/>
      <c r="P114" s="82"/>
    </row>
    <row r="115" spans="1:16" hidden="1">
      <c r="A115" s="51" t="s">
        <v>16</v>
      </c>
      <c r="B115" s="52">
        <f t="shared" si="9"/>
        <v>45405</v>
      </c>
      <c r="C115" s="10"/>
      <c r="D115" s="253"/>
      <c r="E115" s="254"/>
      <c r="F115" s="255"/>
      <c r="G115" s="12"/>
      <c r="H115" s="12"/>
      <c r="I115" s="10"/>
      <c r="J115" s="10"/>
      <c r="K115" s="10"/>
      <c r="L115" s="10"/>
      <c r="M115" s="12"/>
      <c r="N115" s="40"/>
      <c r="O115" s="82"/>
      <c r="P115" s="82"/>
    </row>
    <row r="116" spans="1:16" hidden="1">
      <c r="A116" s="51" t="s">
        <v>17</v>
      </c>
      <c r="B116" s="52">
        <f t="shared" si="9"/>
        <v>45406</v>
      </c>
      <c r="C116" s="10"/>
      <c r="D116" s="28"/>
      <c r="E116" s="274"/>
      <c r="F116" s="275"/>
      <c r="G116" s="12"/>
      <c r="H116" s="12"/>
      <c r="I116" s="39"/>
      <c r="J116" s="39"/>
      <c r="K116" s="39"/>
      <c r="L116" s="39"/>
      <c r="M116" s="12"/>
      <c r="N116" s="40"/>
      <c r="O116" s="82"/>
      <c r="P116" s="82"/>
    </row>
    <row r="117" spans="1:16" hidden="1">
      <c r="A117" s="51" t="s">
        <v>18</v>
      </c>
      <c r="B117" s="52">
        <f t="shared" si="9"/>
        <v>45407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12"/>
      <c r="M117" s="12"/>
      <c r="N117" s="40"/>
      <c r="O117" s="82"/>
      <c r="P117" s="82"/>
    </row>
    <row r="118" spans="1:16" ht="15.75" hidden="1" thickBot="1">
      <c r="A118" s="53" t="s">
        <v>19</v>
      </c>
      <c r="B118" s="54">
        <f t="shared" si="9"/>
        <v>45408</v>
      </c>
      <c r="C118" s="73"/>
      <c r="D118" s="73"/>
      <c r="E118" s="73"/>
      <c r="F118" s="73"/>
      <c r="G118" s="73"/>
      <c r="H118" s="73"/>
      <c r="I118" s="256"/>
      <c r="J118" s="257"/>
      <c r="K118" s="73"/>
      <c r="L118" s="44"/>
      <c r="M118" s="44"/>
      <c r="N118" s="45"/>
      <c r="O118" s="82"/>
      <c r="P118" s="82"/>
    </row>
    <row r="119" spans="1:16" ht="26.25">
      <c r="A119" s="250" t="s">
        <v>41</v>
      </c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82"/>
      <c r="P119" s="82"/>
    </row>
    <row r="120" spans="1:16" s="82" customFormat="1" ht="21" customHeight="1" thickBot="1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</row>
    <row r="121" spans="1:16">
      <c r="A121" s="46" t="s">
        <v>42</v>
      </c>
      <c r="B121" s="47"/>
      <c r="C121" s="48" t="s">
        <v>3</v>
      </c>
      <c r="D121" s="49" t="s">
        <v>4</v>
      </c>
      <c r="E121" s="48" t="s">
        <v>5</v>
      </c>
      <c r="F121" s="50" t="s">
        <v>6</v>
      </c>
      <c r="G121" s="50" t="s">
        <v>7</v>
      </c>
      <c r="H121" s="50" t="s">
        <v>8</v>
      </c>
      <c r="I121" s="48" t="s">
        <v>9</v>
      </c>
      <c r="J121" s="48" t="s">
        <v>10</v>
      </c>
      <c r="K121" s="48" t="s">
        <v>11</v>
      </c>
      <c r="L121" s="48" t="s">
        <v>12</v>
      </c>
      <c r="M121" s="48" t="s">
        <v>13</v>
      </c>
      <c r="N121" s="55" t="s">
        <v>14</v>
      </c>
      <c r="O121" s="82"/>
      <c r="P121" s="82"/>
    </row>
    <row r="122" spans="1:16">
      <c r="A122" s="51" t="s">
        <v>15</v>
      </c>
      <c r="B122" s="52">
        <f>B114+7</f>
        <v>45411</v>
      </c>
      <c r="C122" s="12"/>
      <c r="D122" s="10"/>
      <c r="E122" s="10"/>
      <c r="F122" s="10"/>
      <c r="G122" s="10"/>
      <c r="H122" s="12"/>
      <c r="I122" s="10"/>
      <c r="J122" s="12"/>
      <c r="K122" s="12"/>
      <c r="L122" s="12"/>
      <c r="M122" s="12"/>
      <c r="N122" s="40"/>
      <c r="O122" s="82"/>
      <c r="P122" s="82"/>
    </row>
    <row r="123" spans="1:16">
      <c r="A123" s="51" t="s">
        <v>16</v>
      </c>
      <c r="B123" s="52">
        <f>B115+7</f>
        <v>45412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2"/>
      <c r="P123" s="82"/>
    </row>
    <row r="124" spans="1:16">
      <c r="A124" s="51" t="s">
        <v>17</v>
      </c>
      <c r="B124" s="52">
        <f>B116+7</f>
        <v>45413</v>
      </c>
      <c r="C124" s="227" t="s">
        <v>36</v>
      </c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9"/>
      <c r="O124" s="82"/>
      <c r="P124" s="82"/>
    </row>
    <row r="125" spans="1:16" ht="33.6" customHeight="1">
      <c r="A125" s="51" t="s">
        <v>18</v>
      </c>
      <c r="B125" s="52">
        <f>B117+7</f>
        <v>45414</v>
      </c>
      <c r="C125" s="39"/>
      <c r="D125" s="39"/>
      <c r="E125" s="39"/>
      <c r="F125" s="39"/>
      <c r="G125" s="203" t="s">
        <v>68</v>
      </c>
      <c r="H125" s="204"/>
      <c r="I125" s="39"/>
      <c r="J125" s="39"/>
      <c r="K125" s="39"/>
      <c r="L125" s="12"/>
      <c r="M125" s="12"/>
      <c r="N125" s="40"/>
      <c r="O125" s="82"/>
      <c r="P125" s="82"/>
    </row>
    <row r="126" spans="1:16" ht="15.75" thickBot="1">
      <c r="A126" s="53" t="s">
        <v>19</v>
      </c>
      <c r="B126" s="54">
        <f>B118+7</f>
        <v>45415</v>
      </c>
      <c r="C126" s="73"/>
      <c r="D126" s="73"/>
      <c r="E126" s="73"/>
      <c r="F126" s="73"/>
      <c r="G126" s="73"/>
      <c r="H126" s="73"/>
      <c r="I126" s="256"/>
      <c r="J126" s="257"/>
      <c r="K126" s="73"/>
      <c r="L126" s="44"/>
      <c r="M126" s="44"/>
      <c r="N126" s="45"/>
      <c r="O126" s="82"/>
      <c r="P126" s="82"/>
    </row>
    <row r="127" spans="1:16" ht="15.75" thickBot="1">
      <c r="A127" s="78"/>
      <c r="B127" s="79"/>
      <c r="C127" s="60"/>
      <c r="D127" s="60"/>
      <c r="E127" s="60"/>
      <c r="F127" s="60"/>
      <c r="G127" s="60"/>
      <c r="H127" s="60"/>
      <c r="I127" s="30"/>
      <c r="J127" s="56"/>
      <c r="K127" s="60"/>
      <c r="L127" s="56"/>
      <c r="M127" s="56"/>
      <c r="N127" s="80"/>
      <c r="O127" s="82"/>
      <c r="P127" s="82"/>
    </row>
    <row r="128" spans="1:16">
      <c r="A128" s="46" t="s">
        <v>38</v>
      </c>
      <c r="B128" s="47"/>
      <c r="C128" s="48" t="s">
        <v>3</v>
      </c>
      <c r="D128" s="49" t="s">
        <v>4</v>
      </c>
      <c r="E128" s="48" t="s">
        <v>5</v>
      </c>
      <c r="F128" s="50" t="s">
        <v>6</v>
      </c>
      <c r="G128" s="50" t="s">
        <v>7</v>
      </c>
      <c r="H128" s="50" t="s">
        <v>8</v>
      </c>
      <c r="I128" s="48" t="s">
        <v>9</v>
      </c>
      <c r="J128" s="48" t="s">
        <v>10</v>
      </c>
      <c r="K128" s="48" t="s">
        <v>11</v>
      </c>
      <c r="L128" s="48" t="s">
        <v>12</v>
      </c>
      <c r="M128" s="48" t="s">
        <v>13</v>
      </c>
      <c r="N128" s="55" t="s">
        <v>14</v>
      </c>
      <c r="O128" s="82"/>
      <c r="P128" s="82"/>
    </row>
    <row r="129" spans="1:16" ht="24" customHeight="1">
      <c r="A129" s="51" t="s">
        <v>15</v>
      </c>
      <c r="B129" s="52">
        <f>B122+7</f>
        <v>45418</v>
      </c>
      <c r="C129" s="12"/>
      <c r="D129" s="281" t="s">
        <v>70</v>
      </c>
      <c r="E129" s="279"/>
      <c r="F129" s="280"/>
      <c r="G129" s="10"/>
      <c r="H129" s="253" t="s">
        <v>71</v>
      </c>
      <c r="I129" s="279"/>
      <c r="J129" s="279"/>
      <c r="K129" s="280"/>
      <c r="L129" s="12"/>
      <c r="M129" s="12"/>
      <c r="N129" s="40"/>
      <c r="O129" s="82"/>
      <c r="P129" s="82"/>
    </row>
    <row r="130" spans="1:16">
      <c r="A130" s="51" t="s">
        <v>16</v>
      </c>
      <c r="B130" s="52">
        <f>B123+7</f>
        <v>45419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2"/>
      <c r="P130" s="82"/>
    </row>
    <row r="131" spans="1:16">
      <c r="A131" s="51" t="s">
        <v>17</v>
      </c>
      <c r="B131" s="52">
        <f>B124+7</f>
        <v>45420</v>
      </c>
      <c r="C131" s="259" t="s">
        <v>36</v>
      </c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1"/>
      <c r="O131" s="82"/>
      <c r="P131" s="82"/>
    </row>
    <row r="132" spans="1:16" ht="15.75" customHeight="1">
      <c r="A132" s="51" t="s">
        <v>18</v>
      </c>
      <c r="B132" s="52">
        <f>B125+7</f>
        <v>45421</v>
      </c>
      <c r="C132" s="262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4"/>
      <c r="O132" s="82"/>
      <c r="P132" s="82"/>
    </row>
    <row r="133" spans="1:16" ht="42" customHeight="1" thickBot="1">
      <c r="A133" s="53" t="s">
        <v>19</v>
      </c>
      <c r="B133" s="54">
        <f>B126+7</f>
        <v>45422</v>
      </c>
      <c r="C133" s="83"/>
      <c r="D133" s="83"/>
      <c r="E133" s="83"/>
      <c r="F133" s="83"/>
      <c r="G133" s="83"/>
      <c r="H133" s="265" t="s">
        <v>61</v>
      </c>
      <c r="I133" s="266"/>
      <c r="J133" s="83"/>
      <c r="K133" s="83"/>
      <c r="L133" s="83"/>
      <c r="M133" s="83"/>
      <c r="N133" s="83"/>
      <c r="O133" s="82"/>
      <c r="P133" s="82"/>
    </row>
    <row r="134" spans="1:16" ht="15.75" thickBot="1">
      <c r="O134" s="82"/>
      <c r="P134" s="82"/>
    </row>
    <row r="135" spans="1:16">
      <c r="A135" s="46" t="s">
        <v>21</v>
      </c>
      <c r="B135" s="47"/>
      <c r="C135" s="48" t="s">
        <v>3</v>
      </c>
      <c r="D135" s="49" t="s">
        <v>4</v>
      </c>
      <c r="E135" s="48" t="s">
        <v>5</v>
      </c>
      <c r="F135" s="50" t="s">
        <v>6</v>
      </c>
      <c r="G135" s="50" t="s">
        <v>7</v>
      </c>
      <c r="H135" s="50" t="s">
        <v>8</v>
      </c>
      <c r="I135" s="48" t="s">
        <v>9</v>
      </c>
      <c r="J135" s="48" t="s">
        <v>10</v>
      </c>
      <c r="K135" s="48" t="s">
        <v>11</v>
      </c>
      <c r="L135" s="48" t="s">
        <v>12</v>
      </c>
      <c r="M135" s="48" t="s">
        <v>13</v>
      </c>
      <c r="N135" s="55" t="s">
        <v>14</v>
      </c>
      <c r="O135" s="82"/>
      <c r="P135" s="82"/>
    </row>
    <row r="136" spans="1:16">
      <c r="A136" s="51" t="s">
        <v>15</v>
      </c>
      <c r="B136" s="52">
        <f>B129+7</f>
        <v>45425</v>
      </c>
      <c r="C136" s="6"/>
      <c r="D136" s="10"/>
      <c r="E136" s="11"/>
      <c r="F136" s="11"/>
      <c r="G136" s="12"/>
      <c r="H136" s="13"/>
      <c r="I136" s="6"/>
      <c r="J136" s="10"/>
      <c r="K136" s="11"/>
      <c r="L136" s="11"/>
      <c r="M136" s="12"/>
      <c r="N136" s="13"/>
      <c r="O136" s="82"/>
      <c r="P136" s="82"/>
    </row>
    <row r="137" spans="1:16">
      <c r="A137" s="51" t="s">
        <v>16</v>
      </c>
      <c r="B137" s="52">
        <f>B130+7</f>
        <v>45426</v>
      </c>
      <c r="C137" s="6"/>
      <c r="D137" s="10"/>
      <c r="E137" s="11"/>
      <c r="F137" s="11"/>
      <c r="G137" s="12"/>
      <c r="H137" s="13"/>
      <c r="I137" s="6"/>
      <c r="J137" s="10"/>
      <c r="K137" s="11"/>
      <c r="L137" s="11"/>
      <c r="M137" s="12"/>
      <c r="N137" s="13"/>
      <c r="O137" s="82"/>
      <c r="P137" s="82"/>
    </row>
    <row r="138" spans="1:16">
      <c r="A138" s="51" t="s">
        <v>17</v>
      </c>
      <c r="B138" s="52">
        <f>B131+7</f>
        <v>45427</v>
      </c>
      <c r="C138" s="15"/>
      <c r="D138" s="16"/>
      <c r="E138" s="17"/>
      <c r="F138" s="17"/>
      <c r="G138" s="18"/>
      <c r="H138" s="8"/>
      <c r="I138" s="15"/>
      <c r="J138" s="16"/>
      <c r="K138" s="17"/>
      <c r="L138" s="17"/>
      <c r="M138" s="18"/>
      <c r="N138" s="8"/>
      <c r="O138" s="82"/>
      <c r="P138" s="82"/>
    </row>
    <row r="139" spans="1:16">
      <c r="A139" s="51" t="s">
        <v>18</v>
      </c>
      <c r="B139" s="52">
        <f>B132+7</f>
        <v>45428</v>
      </c>
      <c r="C139" s="15"/>
      <c r="D139" s="19"/>
      <c r="E139" s="20"/>
      <c r="F139" s="7"/>
      <c r="G139" s="8"/>
      <c r="H139" s="8"/>
      <c r="I139" s="15"/>
      <c r="J139" s="19"/>
      <c r="K139" s="20"/>
      <c r="L139" s="7"/>
      <c r="M139" s="8"/>
      <c r="N139" s="8"/>
      <c r="O139" s="82"/>
      <c r="P139" s="82"/>
    </row>
    <row r="140" spans="1:16" ht="15.75" thickBot="1">
      <c r="A140" s="53" t="s">
        <v>19</v>
      </c>
      <c r="B140" s="54">
        <f>B133+7</f>
        <v>45429</v>
      </c>
      <c r="C140" s="22"/>
      <c r="D140" s="23"/>
      <c r="E140" s="24"/>
      <c r="F140" s="24"/>
      <c r="G140" s="22"/>
      <c r="H140" s="22"/>
      <c r="I140" s="22"/>
      <c r="J140" s="23"/>
      <c r="K140" s="24"/>
      <c r="L140" s="24"/>
      <c r="M140" s="22"/>
      <c r="N140" s="22"/>
      <c r="O140" s="82"/>
      <c r="P140" s="82"/>
    </row>
    <row r="141" spans="1:16" ht="15.75" thickBot="1">
      <c r="O141" s="82"/>
      <c r="P141" s="82"/>
    </row>
    <row r="142" spans="1:16">
      <c r="A142" s="46" t="s">
        <v>21</v>
      </c>
      <c r="B142" s="47"/>
      <c r="C142" s="48" t="s">
        <v>3</v>
      </c>
      <c r="D142" s="49" t="s">
        <v>4</v>
      </c>
      <c r="E142" s="48" t="s">
        <v>5</v>
      </c>
      <c r="F142" s="50" t="s">
        <v>6</v>
      </c>
      <c r="G142" s="50" t="s">
        <v>7</v>
      </c>
      <c r="H142" s="50" t="s">
        <v>8</v>
      </c>
      <c r="I142" s="48" t="s">
        <v>9</v>
      </c>
      <c r="J142" s="48" t="s">
        <v>10</v>
      </c>
      <c r="K142" s="48" t="s">
        <v>11</v>
      </c>
      <c r="L142" s="48" t="s">
        <v>12</v>
      </c>
      <c r="M142" s="48" t="s">
        <v>13</v>
      </c>
      <c r="N142" s="55" t="s">
        <v>14</v>
      </c>
      <c r="O142" s="82"/>
      <c r="P142" s="82"/>
    </row>
    <row r="143" spans="1:16">
      <c r="A143" s="51" t="s">
        <v>15</v>
      </c>
      <c r="B143" s="52">
        <f>B136+7</f>
        <v>45432</v>
      </c>
      <c r="C143" s="227" t="s">
        <v>36</v>
      </c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9"/>
      <c r="O143" s="82"/>
      <c r="P143" s="82"/>
    </row>
    <row r="144" spans="1:16" ht="33" customHeight="1">
      <c r="A144" s="51" t="s">
        <v>16</v>
      </c>
      <c r="B144" s="52">
        <f>B137+7</f>
        <v>45433</v>
      </c>
      <c r="C144" s="10"/>
      <c r="D144" s="253"/>
      <c r="E144" s="254"/>
      <c r="F144" s="255"/>
      <c r="G144" s="205" t="s">
        <v>69</v>
      </c>
      <c r="H144" s="206"/>
      <c r="I144" s="10"/>
      <c r="J144" s="10"/>
      <c r="K144" s="10"/>
      <c r="L144" s="10"/>
      <c r="M144" s="12"/>
      <c r="N144" s="40"/>
      <c r="O144" s="82"/>
      <c r="P144" s="82"/>
    </row>
    <row r="145" spans="1:16">
      <c r="A145" s="51" t="s">
        <v>17</v>
      </c>
      <c r="B145" s="52">
        <f>B138+7</f>
        <v>45434</v>
      </c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4"/>
      <c r="O145" s="82"/>
      <c r="P145" s="82"/>
    </row>
    <row r="146" spans="1:16" ht="39" customHeight="1">
      <c r="A146" s="51" t="s">
        <v>18</v>
      </c>
      <c r="B146" s="52">
        <f>B139+7</f>
        <v>45435</v>
      </c>
      <c r="C146" s="83"/>
      <c r="D146" s="83"/>
      <c r="E146" s="83"/>
      <c r="F146" s="83"/>
      <c r="G146" s="83"/>
      <c r="H146" s="83"/>
      <c r="I146" s="83"/>
      <c r="J146" s="83"/>
      <c r="K146" s="225" t="s">
        <v>46</v>
      </c>
      <c r="L146" s="226"/>
      <c r="M146" s="83"/>
      <c r="N146" s="84"/>
      <c r="O146" s="82"/>
      <c r="P146" s="82"/>
    </row>
    <row r="147" spans="1:16" ht="15.75" thickBot="1">
      <c r="A147" s="53" t="s">
        <v>19</v>
      </c>
      <c r="B147" s="54">
        <f>B140+7</f>
        <v>45436</v>
      </c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6"/>
      <c r="O147" s="82"/>
      <c r="P147" s="82"/>
    </row>
    <row r="148" spans="1:16" ht="15.75" thickBot="1">
      <c r="O148" s="82"/>
      <c r="P148" s="82"/>
    </row>
    <row r="149" spans="1:16">
      <c r="A149" s="46" t="s">
        <v>21</v>
      </c>
      <c r="B149" s="47"/>
      <c r="C149" s="48" t="s">
        <v>3</v>
      </c>
      <c r="D149" s="49" t="s">
        <v>4</v>
      </c>
      <c r="E149" s="48" t="s">
        <v>5</v>
      </c>
      <c r="F149" s="50" t="s">
        <v>6</v>
      </c>
      <c r="G149" s="50" t="s">
        <v>7</v>
      </c>
      <c r="H149" s="50" t="s">
        <v>8</v>
      </c>
      <c r="I149" s="48" t="s">
        <v>9</v>
      </c>
      <c r="J149" s="48" t="s">
        <v>10</v>
      </c>
      <c r="K149" s="48" t="s">
        <v>11</v>
      </c>
      <c r="L149" s="48" t="s">
        <v>12</v>
      </c>
      <c r="M149" s="48" t="s">
        <v>13</v>
      </c>
      <c r="N149" s="55" t="s">
        <v>14</v>
      </c>
      <c r="O149" s="82"/>
      <c r="P149" s="82"/>
    </row>
    <row r="150" spans="1:16">
      <c r="A150" s="51" t="s">
        <v>15</v>
      </c>
      <c r="B150" s="52">
        <f>B143+7</f>
        <v>45439</v>
      </c>
      <c r="C150" s="6"/>
      <c r="D150" s="10"/>
      <c r="E150" s="11"/>
      <c r="F150" s="11"/>
      <c r="G150" s="12"/>
      <c r="H150" s="13"/>
      <c r="I150" s="6"/>
      <c r="J150" s="10"/>
      <c r="K150" s="11"/>
      <c r="L150" s="11"/>
      <c r="M150" s="12"/>
      <c r="N150" s="13"/>
      <c r="O150" s="82"/>
      <c r="P150" s="82"/>
    </row>
    <row r="151" spans="1:16" ht="31.5" customHeight="1">
      <c r="A151" s="51" t="s">
        <v>16</v>
      </c>
      <c r="B151" s="52">
        <f>B144+7</f>
        <v>45440</v>
      </c>
      <c r="C151" s="225" t="s">
        <v>52</v>
      </c>
      <c r="D151" s="226"/>
      <c r="E151" s="11"/>
      <c r="F151" s="11"/>
      <c r="G151" s="12"/>
      <c r="H151" s="13"/>
      <c r="I151" s="6"/>
      <c r="J151" s="10"/>
      <c r="K151" s="11"/>
      <c r="L151" s="11"/>
      <c r="M151" s="12"/>
      <c r="N151" s="13"/>
      <c r="O151" s="82"/>
      <c r="P151" s="82"/>
    </row>
    <row r="152" spans="1:16">
      <c r="A152" s="51" t="s">
        <v>17</v>
      </c>
      <c r="B152" s="52">
        <f>B145+7</f>
        <v>45441</v>
      </c>
      <c r="C152" s="15"/>
      <c r="D152" s="16"/>
      <c r="E152" s="17"/>
      <c r="F152" s="17"/>
      <c r="G152" s="18"/>
      <c r="H152" s="8"/>
      <c r="I152" s="15"/>
      <c r="J152" s="16"/>
      <c r="K152" s="17"/>
      <c r="L152" s="17"/>
      <c r="M152" s="18"/>
      <c r="N152" s="8"/>
      <c r="O152" s="82"/>
      <c r="P152" s="82"/>
    </row>
    <row r="153" spans="1:16">
      <c r="A153" s="51" t="s">
        <v>18</v>
      </c>
      <c r="B153" s="52">
        <f>B146+7</f>
        <v>45442</v>
      </c>
      <c r="C153" s="15"/>
      <c r="D153" s="19"/>
      <c r="E153" s="20"/>
      <c r="F153" s="7"/>
      <c r="G153" s="8"/>
      <c r="H153" s="8"/>
      <c r="I153" s="15"/>
      <c r="J153" s="19"/>
      <c r="K153" s="20"/>
      <c r="L153" s="7"/>
      <c r="M153" s="8"/>
      <c r="N153" s="8"/>
      <c r="O153" s="82"/>
      <c r="P153" s="82"/>
    </row>
    <row r="154" spans="1:16" ht="15.75" thickBot="1">
      <c r="A154" s="53" t="s">
        <v>19</v>
      </c>
      <c r="B154" s="54">
        <f>B147+7</f>
        <v>45443</v>
      </c>
      <c r="C154" s="22"/>
      <c r="D154" s="23"/>
      <c r="E154" s="24"/>
      <c r="F154" s="24"/>
      <c r="G154" s="22"/>
      <c r="H154" s="22"/>
      <c r="I154" s="22"/>
      <c r="J154" s="23"/>
      <c r="K154" s="24"/>
      <c r="L154" s="24"/>
      <c r="M154" s="22"/>
      <c r="N154" s="22"/>
      <c r="O154" s="82"/>
      <c r="P154" s="82"/>
    </row>
    <row r="155" spans="1:16">
      <c r="O155" s="82"/>
      <c r="P155" s="82"/>
    </row>
    <row r="156" spans="1:16" hidden="1">
      <c r="A156" s="46" t="s">
        <v>21</v>
      </c>
      <c r="B156" s="47"/>
      <c r="C156" s="48" t="s">
        <v>3</v>
      </c>
      <c r="D156" s="49" t="s">
        <v>4</v>
      </c>
      <c r="E156" s="48" t="s">
        <v>5</v>
      </c>
      <c r="F156" s="50" t="s">
        <v>6</v>
      </c>
      <c r="G156" s="50" t="s">
        <v>7</v>
      </c>
      <c r="H156" s="50" t="s">
        <v>8</v>
      </c>
      <c r="I156" s="48" t="s">
        <v>9</v>
      </c>
      <c r="J156" s="48" t="s">
        <v>10</v>
      </c>
      <c r="K156" s="48" t="s">
        <v>11</v>
      </c>
      <c r="L156" s="48" t="s">
        <v>12</v>
      </c>
      <c r="M156" s="48" t="s">
        <v>13</v>
      </c>
      <c r="N156" s="55" t="s">
        <v>14</v>
      </c>
      <c r="O156" s="82"/>
      <c r="P156" s="82"/>
    </row>
    <row r="157" spans="1:16" hidden="1">
      <c r="A157" s="51" t="s">
        <v>15</v>
      </c>
      <c r="B157" s="52">
        <f>B150+7</f>
        <v>45446</v>
      </c>
      <c r="C157" s="6"/>
      <c r="D157" s="10"/>
      <c r="E157" s="11"/>
      <c r="F157" s="11"/>
      <c r="G157" s="12"/>
      <c r="H157" s="13"/>
      <c r="I157" s="6"/>
      <c r="J157" s="10"/>
      <c r="K157" s="11"/>
      <c r="L157" s="11"/>
      <c r="M157" s="12"/>
      <c r="N157" s="13"/>
      <c r="O157" s="82"/>
      <c r="P157" s="82"/>
    </row>
    <row r="158" spans="1:16" hidden="1">
      <c r="A158" s="51" t="s">
        <v>16</v>
      </c>
      <c r="B158" s="52">
        <f>B151+7</f>
        <v>45447</v>
      </c>
      <c r="C158" s="6"/>
      <c r="D158" s="10"/>
      <c r="E158" s="11"/>
      <c r="F158" s="11"/>
      <c r="G158" s="12"/>
      <c r="H158" s="13"/>
      <c r="I158" s="6"/>
      <c r="J158" s="10"/>
      <c r="K158" s="11"/>
      <c r="L158" s="11"/>
      <c r="M158" s="12"/>
      <c r="N158" s="13"/>
      <c r="O158" s="82"/>
      <c r="P158" s="82"/>
    </row>
    <row r="159" spans="1:16" hidden="1">
      <c r="A159" s="51" t="s">
        <v>17</v>
      </c>
      <c r="B159" s="52">
        <f>B152+7</f>
        <v>45448</v>
      </c>
      <c r="C159" s="15"/>
      <c r="D159" s="16"/>
      <c r="E159" s="17"/>
      <c r="F159" s="17"/>
      <c r="G159" s="18"/>
      <c r="H159" s="8"/>
      <c r="I159" s="15"/>
      <c r="J159" s="16"/>
      <c r="K159" s="17"/>
      <c r="L159" s="17"/>
      <c r="M159" s="18"/>
      <c r="N159" s="8"/>
      <c r="O159" s="82"/>
      <c r="P159" s="82"/>
    </row>
    <row r="160" spans="1:16" hidden="1">
      <c r="A160" s="51" t="s">
        <v>18</v>
      </c>
      <c r="B160" s="52">
        <f>B153+7</f>
        <v>45449</v>
      </c>
      <c r="C160" s="15"/>
      <c r="D160" s="19"/>
      <c r="E160" s="20"/>
      <c r="F160" s="7"/>
      <c r="G160" s="8"/>
      <c r="H160" s="8"/>
      <c r="I160" s="15"/>
      <c r="J160" s="19"/>
      <c r="K160" s="20"/>
      <c r="L160" s="7"/>
      <c r="M160" s="8"/>
      <c r="N160" s="8"/>
      <c r="O160" s="82"/>
      <c r="P160" s="82"/>
    </row>
    <row r="161" spans="1:16" ht="15.75" hidden="1" thickBot="1">
      <c r="A161" s="53" t="s">
        <v>19</v>
      </c>
      <c r="B161" s="54">
        <f>B154+7</f>
        <v>45450</v>
      </c>
      <c r="C161" s="22"/>
      <c r="D161" s="23"/>
      <c r="E161" s="24"/>
      <c r="F161" s="24"/>
      <c r="G161" s="22"/>
      <c r="H161" s="22"/>
      <c r="I161" s="22"/>
      <c r="J161" s="23"/>
      <c r="K161" s="24"/>
      <c r="L161" s="24"/>
      <c r="M161" s="22"/>
      <c r="N161" s="22"/>
      <c r="O161" s="82"/>
      <c r="P161" s="82"/>
    </row>
    <row r="162" spans="1:16" ht="15.75" hidden="1" thickBot="1">
      <c r="O162" s="82"/>
      <c r="P162" s="82"/>
    </row>
    <row r="163" spans="1:16" hidden="1">
      <c r="A163" s="46" t="s">
        <v>21</v>
      </c>
      <c r="B163" s="47"/>
      <c r="C163" s="48" t="s">
        <v>3</v>
      </c>
      <c r="D163" s="49" t="s">
        <v>4</v>
      </c>
      <c r="E163" s="48" t="s">
        <v>5</v>
      </c>
      <c r="F163" s="50" t="s">
        <v>6</v>
      </c>
      <c r="G163" s="50" t="s">
        <v>7</v>
      </c>
      <c r="H163" s="50" t="s">
        <v>8</v>
      </c>
      <c r="I163" s="48" t="s">
        <v>9</v>
      </c>
      <c r="J163" s="48" t="s">
        <v>10</v>
      </c>
      <c r="K163" s="48" t="s">
        <v>11</v>
      </c>
      <c r="L163" s="48" t="s">
        <v>12</v>
      </c>
      <c r="M163" s="48" t="s">
        <v>13</v>
      </c>
      <c r="N163" s="55" t="s">
        <v>14</v>
      </c>
      <c r="O163" s="82"/>
      <c r="P163" s="82"/>
    </row>
    <row r="164" spans="1:16" hidden="1">
      <c r="A164" s="51" t="s">
        <v>15</v>
      </c>
      <c r="B164" s="52">
        <f>B157+7</f>
        <v>45453</v>
      </c>
      <c r="C164" s="6"/>
      <c r="D164" s="10"/>
      <c r="E164" s="11"/>
      <c r="F164" s="11"/>
      <c r="G164" s="12"/>
      <c r="H164" s="13"/>
      <c r="I164" s="6"/>
      <c r="J164" s="10"/>
      <c r="K164" s="11"/>
      <c r="L164" s="11"/>
      <c r="M164" s="12"/>
      <c r="N164" s="13"/>
      <c r="O164" s="82"/>
      <c r="P164" s="82"/>
    </row>
    <row r="165" spans="1:16" hidden="1">
      <c r="A165" s="51" t="s">
        <v>16</v>
      </c>
      <c r="B165" s="52">
        <f>B158+7</f>
        <v>45454</v>
      </c>
      <c r="C165" s="6"/>
      <c r="D165" s="10"/>
      <c r="E165" s="11"/>
      <c r="F165" s="11"/>
      <c r="G165" s="12"/>
      <c r="H165" s="13"/>
      <c r="I165" s="6"/>
      <c r="J165" s="10"/>
      <c r="K165" s="11"/>
      <c r="L165" s="11"/>
      <c r="M165" s="12"/>
      <c r="N165" s="13"/>
      <c r="O165" s="82"/>
      <c r="P165" s="82"/>
    </row>
    <row r="166" spans="1:16" hidden="1">
      <c r="A166" s="51" t="s">
        <v>17</v>
      </c>
      <c r="B166" s="52">
        <f>B159+7</f>
        <v>45455</v>
      </c>
      <c r="C166" s="15"/>
      <c r="D166" s="16"/>
      <c r="E166" s="17"/>
      <c r="F166" s="17"/>
      <c r="G166" s="18"/>
      <c r="H166" s="8"/>
      <c r="I166" s="15"/>
      <c r="J166" s="16"/>
      <c r="K166" s="17"/>
      <c r="L166" s="17"/>
      <c r="M166" s="18"/>
      <c r="N166" s="8"/>
      <c r="O166" s="82"/>
      <c r="P166" s="82"/>
    </row>
    <row r="167" spans="1:16" hidden="1">
      <c r="A167" s="51" t="s">
        <v>18</v>
      </c>
      <c r="B167" s="52">
        <f>B160+7</f>
        <v>45456</v>
      </c>
      <c r="C167" s="15"/>
      <c r="D167" s="19"/>
      <c r="E167" s="20"/>
      <c r="F167" s="7"/>
      <c r="G167" s="8"/>
      <c r="H167" s="8"/>
      <c r="I167" s="15"/>
      <c r="J167" s="19"/>
      <c r="K167" s="20"/>
      <c r="L167" s="7"/>
      <c r="M167" s="8"/>
      <c r="N167" s="8"/>
      <c r="O167" s="82"/>
      <c r="P167" s="82"/>
    </row>
    <row r="168" spans="1:16" ht="15.75" hidden="1" thickBot="1">
      <c r="A168" s="53" t="s">
        <v>19</v>
      </c>
      <c r="B168" s="54">
        <f>B161+7</f>
        <v>45457</v>
      </c>
      <c r="C168" s="22"/>
      <c r="D168" s="23"/>
      <c r="E168" s="24"/>
      <c r="F168" s="24"/>
      <c r="G168" s="22"/>
      <c r="H168" s="22"/>
      <c r="I168" s="22"/>
      <c r="J168" s="23"/>
      <c r="K168" s="24"/>
      <c r="L168" s="24"/>
      <c r="M168" s="22"/>
      <c r="N168" s="22"/>
      <c r="O168" s="82"/>
      <c r="P168" s="82"/>
    </row>
    <row r="169" spans="1:16" ht="15.75" hidden="1" thickBot="1">
      <c r="O169" s="82"/>
      <c r="P169" s="82"/>
    </row>
    <row r="170" spans="1:16" hidden="1">
      <c r="A170" s="46" t="s">
        <v>21</v>
      </c>
      <c r="B170" s="47"/>
      <c r="C170" s="48" t="s">
        <v>3</v>
      </c>
      <c r="D170" s="49" t="s">
        <v>4</v>
      </c>
      <c r="E170" s="48" t="s">
        <v>5</v>
      </c>
      <c r="F170" s="50" t="s">
        <v>6</v>
      </c>
      <c r="G170" s="50" t="s">
        <v>7</v>
      </c>
      <c r="H170" s="50" t="s">
        <v>8</v>
      </c>
      <c r="I170" s="48" t="s">
        <v>9</v>
      </c>
      <c r="J170" s="48" t="s">
        <v>10</v>
      </c>
      <c r="K170" s="48" t="s">
        <v>11</v>
      </c>
      <c r="L170" s="48" t="s">
        <v>12</v>
      </c>
      <c r="M170" s="48" t="s">
        <v>13</v>
      </c>
      <c r="N170" s="55" t="s">
        <v>14</v>
      </c>
      <c r="O170" s="82"/>
      <c r="P170" s="82"/>
    </row>
    <row r="171" spans="1:16" hidden="1">
      <c r="A171" s="51" t="s">
        <v>15</v>
      </c>
      <c r="B171" s="52">
        <f>B164+7</f>
        <v>45460</v>
      </c>
      <c r="C171" s="6"/>
      <c r="D171" s="10"/>
      <c r="E171" s="11"/>
      <c r="F171" s="11"/>
      <c r="G171" s="12"/>
      <c r="H171" s="13"/>
      <c r="I171" s="6"/>
      <c r="J171" s="10"/>
      <c r="K171" s="11"/>
      <c r="L171" s="11"/>
      <c r="M171" s="12"/>
      <c r="N171" s="13"/>
      <c r="O171" s="82"/>
      <c r="P171" s="82"/>
    </row>
    <row r="172" spans="1:16" hidden="1">
      <c r="A172" s="51" t="s">
        <v>16</v>
      </c>
      <c r="B172" s="52">
        <f>B165+7</f>
        <v>45461</v>
      </c>
      <c r="C172" s="6"/>
      <c r="D172" s="10"/>
      <c r="E172" s="11"/>
      <c r="F172" s="11"/>
      <c r="G172" s="12"/>
      <c r="H172" s="13"/>
      <c r="I172" s="6"/>
      <c r="J172" s="10"/>
      <c r="K172" s="11"/>
      <c r="L172" s="11"/>
      <c r="M172" s="12"/>
      <c r="N172" s="13"/>
      <c r="O172" s="82"/>
      <c r="P172" s="82"/>
    </row>
    <row r="173" spans="1:16" hidden="1">
      <c r="A173" s="51" t="s">
        <v>17</v>
      </c>
      <c r="B173" s="52">
        <f>B166+7</f>
        <v>45462</v>
      </c>
      <c r="C173" s="15"/>
      <c r="D173" s="16"/>
      <c r="E173" s="17"/>
      <c r="F173" s="17"/>
      <c r="G173" s="18"/>
      <c r="H173" s="8"/>
      <c r="I173" s="15"/>
      <c r="J173" s="16"/>
      <c r="K173" s="17"/>
      <c r="L173" s="17"/>
      <c r="M173" s="18"/>
      <c r="N173" s="8"/>
      <c r="O173" s="82"/>
      <c r="P173" s="82"/>
    </row>
    <row r="174" spans="1:16" hidden="1">
      <c r="A174" s="51" t="s">
        <v>18</v>
      </c>
      <c r="B174" s="52">
        <f>B167+7</f>
        <v>45463</v>
      </c>
      <c r="C174" s="15"/>
      <c r="D174" s="19"/>
      <c r="E174" s="20"/>
      <c r="F174" s="7"/>
      <c r="G174" s="8"/>
      <c r="H174" s="8"/>
      <c r="I174" s="15"/>
      <c r="J174" s="19"/>
      <c r="K174" s="20"/>
      <c r="L174" s="7"/>
      <c r="M174" s="8"/>
      <c r="N174" s="8"/>
      <c r="O174" s="82"/>
      <c r="P174" s="82"/>
    </row>
    <row r="175" spans="1:16" ht="15.75" hidden="1" thickBot="1">
      <c r="A175" s="53" t="s">
        <v>19</v>
      </c>
      <c r="B175" s="54">
        <f>B168+7</f>
        <v>45464</v>
      </c>
      <c r="C175" s="22"/>
      <c r="D175" s="23"/>
      <c r="E175" s="24"/>
      <c r="F175" s="24"/>
      <c r="G175" s="22"/>
      <c r="H175" s="22"/>
      <c r="I175" s="22"/>
      <c r="J175" s="23"/>
      <c r="K175" s="24"/>
      <c r="L175" s="24"/>
      <c r="M175" s="22"/>
      <c r="N175" s="22"/>
      <c r="O175" s="82"/>
      <c r="P175" s="82"/>
    </row>
    <row r="176" spans="1:16" ht="15.75" hidden="1" thickBot="1">
      <c r="O176" s="82"/>
      <c r="P176" s="82"/>
    </row>
    <row r="177" spans="1:16" hidden="1">
      <c r="A177" s="46" t="s">
        <v>21</v>
      </c>
      <c r="B177" s="47"/>
      <c r="C177" s="48" t="s">
        <v>3</v>
      </c>
      <c r="D177" s="49" t="s">
        <v>4</v>
      </c>
      <c r="E177" s="48" t="s">
        <v>5</v>
      </c>
      <c r="F177" s="50" t="s">
        <v>6</v>
      </c>
      <c r="G177" s="50" t="s">
        <v>7</v>
      </c>
      <c r="H177" s="50" t="s">
        <v>8</v>
      </c>
      <c r="I177" s="48" t="s">
        <v>9</v>
      </c>
      <c r="J177" s="48" t="s">
        <v>10</v>
      </c>
      <c r="K177" s="48" t="s">
        <v>11</v>
      </c>
      <c r="L177" s="48" t="s">
        <v>12</v>
      </c>
      <c r="M177" s="48" t="s">
        <v>13</v>
      </c>
      <c r="N177" s="55" t="s">
        <v>14</v>
      </c>
      <c r="O177" s="82"/>
      <c r="P177" s="82"/>
    </row>
    <row r="178" spans="1:16" hidden="1">
      <c r="A178" s="51" t="s">
        <v>15</v>
      </c>
      <c r="B178" s="52">
        <f>B171+7</f>
        <v>45467</v>
      </c>
      <c r="C178" s="6"/>
      <c r="D178" s="10"/>
      <c r="E178" s="11"/>
      <c r="F178" s="11"/>
      <c r="G178" s="12"/>
      <c r="H178" s="13"/>
      <c r="I178" s="6"/>
      <c r="J178" s="10"/>
      <c r="K178" s="11"/>
      <c r="L178" s="11"/>
      <c r="M178" s="12"/>
      <c r="N178" s="13"/>
      <c r="O178" s="82"/>
      <c r="P178" s="82"/>
    </row>
    <row r="179" spans="1:16" hidden="1">
      <c r="A179" s="51" t="s">
        <v>16</v>
      </c>
      <c r="B179" s="52">
        <f>B172+7</f>
        <v>45468</v>
      </c>
      <c r="C179" s="6"/>
      <c r="D179" s="10"/>
      <c r="E179" s="11"/>
      <c r="F179" s="11"/>
      <c r="G179" s="12"/>
      <c r="H179" s="13"/>
      <c r="I179" s="6"/>
      <c r="J179" s="10"/>
      <c r="K179" s="11"/>
      <c r="L179" s="11"/>
      <c r="M179" s="12"/>
      <c r="N179" s="13"/>
      <c r="O179" s="82"/>
      <c r="P179" s="82"/>
    </row>
    <row r="180" spans="1:16" hidden="1">
      <c r="A180" s="51" t="s">
        <v>17</v>
      </c>
      <c r="B180" s="52">
        <f>B173+7</f>
        <v>45469</v>
      </c>
      <c r="C180" s="15"/>
      <c r="D180" s="16"/>
      <c r="E180" s="17"/>
      <c r="F180" s="17"/>
      <c r="G180" s="18"/>
      <c r="H180" s="8"/>
      <c r="I180" s="15"/>
      <c r="J180" s="16"/>
      <c r="K180" s="17"/>
      <c r="L180" s="17"/>
      <c r="M180" s="18"/>
      <c r="N180" s="8"/>
      <c r="O180" s="82"/>
      <c r="P180" s="82"/>
    </row>
    <row r="181" spans="1:16" hidden="1">
      <c r="A181" s="51" t="s">
        <v>18</v>
      </c>
      <c r="B181" s="52">
        <f>B174+7</f>
        <v>45470</v>
      </c>
      <c r="C181" s="15"/>
      <c r="D181" s="19"/>
      <c r="E181" s="20"/>
      <c r="F181" s="7"/>
      <c r="G181" s="8"/>
      <c r="H181" s="8"/>
      <c r="I181" s="15"/>
      <c r="J181" s="19"/>
      <c r="K181" s="20"/>
      <c r="L181" s="7"/>
      <c r="M181" s="8"/>
      <c r="N181" s="8"/>
      <c r="O181" s="82"/>
      <c r="P181" s="82"/>
    </row>
    <row r="182" spans="1:16" ht="15.75" hidden="1" thickBot="1">
      <c r="A182" s="53" t="s">
        <v>19</v>
      </c>
      <c r="B182" s="54">
        <f>B175+7</f>
        <v>45471</v>
      </c>
      <c r="C182" s="22"/>
      <c r="D182" s="23"/>
      <c r="E182" s="24"/>
      <c r="F182" s="24"/>
      <c r="G182" s="22"/>
      <c r="H182" s="22"/>
      <c r="I182" s="22"/>
      <c r="J182" s="23"/>
      <c r="K182" s="24"/>
      <c r="L182" s="24"/>
      <c r="M182" s="22"/>
      <c r="N182" s="22"/>
      <c r="O182" s="82"/>
      <c r="P182" s="82"/>
    </row>
    <row r="183" spans="1:16" ht="15.75" hidden="1" thickBot="1">
      <c r="O183" s="82"/>
      <c r="P183" s="82"/>
    </row>
    <row r="184" spans="1:16" hidden="1">
      <c r="A184" s="46" t="s">
        <v>21</v>
      </c>
      <c r="B184" s="47"/>
      <c r="C184" s="48" t="s">
        <v>3</v>
      </c>
      <c r="D184" s="49" t="s">
        <v>4</v>
      </c>
      <c r="E184" s="48" t="s">
        <v>5</v>
      </c>
      <c r="F184" s="50" t="s">
        <v>6</v>
      </c>
      <c r="G184" s="50" t="s">
        <v>7</v>
      </c>
      <c r="H184" s="50" t="s">
        <v>8</v>
      </c>
      <c r="I184" s="48" t="s">
        <v>9</v>
      </c>
      <c r="J184" s="48" t="s">
        <v>10</v>
      </c>
      <c r="K184" s="48" t="s">
        <v>11</v>
      </c>
      <c r="L184" s="48" t="s">
        <v>12</v>
      </c>
      <c r="M184" s="48" t="s">
        <v>13</v>
      </c>
      <c r="N184" s="55" t="s">
        <v>14</v>
      </c>
      <c r="O184" s="82"/>
      <c r="P184" s="82"/>
    </row>
    <row r="185" spans="1:16" hidden="1">
      <c r="A185" s="51" t="s">
        <v>15</v>
      </c>
      <c r="B185" s="52">
        <f>B178+7</f>
        <v>45474</v>
      </c>
      <c r="C185" s="6"/>
      <c r="D185" s="10"/>
      <c r="E185" s="11"/>
      <c r="F185" s="11"/>
      <c r="G185" s="12"/>
      <c r="H185" s="13"/>
      <c r="I185" s="6"/>
      <c r="J185" s="10"/>
      <c r="K185" s="11"/>
      <c r="L185" s="11"/>
      <c r="M185" s="12"/>
      <c r="N185" s="13"/>
      <c r="O185" s="82"/>
      <c r="P185" s="82"/>
    </row>
    <row r="186" spans="1:16" hidden="1">
      <c r="A186" s="51" t="s">
        <v>16</v>
      </c>
      <c r="B186" s="52">
        <f>B179+7</f>
        <v>45475</v>
      </c>
      <c r="C186" s="6"/>
      <c r="D186" s="10"/>
      <c r="E186" s="11"/>
      <c r="F186" s="11"/>
      <c r="G186" s="12"/>
      <c r="H186" s="13"/>
      <c r="I186" s="6"/>
      <c r="J186" s="10"/>
      <c r="K186" s="11"/>
      <c r="L186" s="11"/>
      <c r="M186" s="12"/>
      <c r="N186" s="13"/>
      <c r="O186" s="82"/>
      <c r="P186" s="82"/>
    </row>
    <row r="187" spans="1:16" hidden="1">
      <c r="A187" s="51" t="s">
        <v>17</v>
      </c>
      <c r="B187" s="52">
        <f>B180+7</f>
        <v>45476</v>
      </c>
      <c r="C187" s="15"/>
      <c r="D187" s="16"/>
      <c r="E187" s="17"/>
      <c r="F187" s="17"/>
      <c r="G187" s="18"/>
      <c r="H187" s="8"/>
      <c r="I187" s="15"/>
      <c r="J187" s="16"/>
      <c r="K187" s="17"/>
      <c r="L187" s="17"/>
      <c r="M187" s="18"/>
      <c r="N187" s="8"/>
      <c r="O187" s="82"/>
      <c r="P187" s="82"/>
    </row>
    <row r="188" spans="1:16" hidden="1">
      <c r="A188" s="51" t="s">
        <v>18</v>
      </c>
      <c r="B188" s="52">
        <f>B181+7</f>
        <v>45477</v>
      </c>
      <c r="C188" s="15"/>
      <c r="D188" s="19"/>
      <c r="E188" s="20"/>
      <c r="F188" s="7"/>
      <c r="G188" s="8"/>
      <c r="H188" s="8"/>
      <c r="I188" s="15"/>
      <c r="J188" s="19"/>
      <c r="K188" s="20"/>
      <c r="L188" s="7"/>
      <c r="M188" s="8"/>
      <c r="N188" s="8"/>
      <c r="O188" s="82"/>
      <c r="P188" s="82"/>
    </row>
    <row r="189" spans="1:16" ht="15.75" hidden="1" thickBot="1">
      <c r="A189" s="53" t="s">
        <v>19</v>
      </c>
      <c r="B189" s="54">
        <f>B182+7</f>
        <v>45478</v>
      </c>
      <c r="C189" s="22"/>
      <c r="D189" s="23"/>
      <c r="E189" s="24"/>
      <c r="F189" s="24"/>
      <c r="G189" s="22"/>
      <c r="H189" s="22"/>
      <c r="I189" s="22"/>
      <c r="J189" s="23"/>
      <c r="K189" s="24"/>
      <c r="L189" s="24"/>
      <c r="M189" s="22"/>
      <c r="N189" s="22"/>
      <c r="O189" s="82"/>
      <c r="P189" s="82"/>
    </row>
    <row r="190" spans="1:16" ht="15.75" hidden="1" thickBot="1">
      <c r="O190" s="82"/>
      <c r="P190" s="82"/>
    </row>
    <row r="191" spans="1:16" hidden="1">
      <c r="A191" s="46" t="s">
        <v>21</v>
      </c>
      <c r="B191" s="47"/>
      <c r="C191" s="48" t="s">
        <v>3</v>
      </c>
      <c r="D191" s="49" t="s">
        <v>4</v>
      </c>
      <c r="E191" s="48" t="s">
        <v>5</v>
      </c>
      <c r="F191" s="50" t="s">
        <v>6</v>
      </c>
      <c r="G191" s="50" t="s">
        <v>7</v>
      </c>
      <c r="H191" s="50" t="s">
        <v>8</v>
      </c>
      <c r="I191" s="48" t="s">
        <v>9</v>
      </c>
      <c r="J191" s="48" t="s">
        <v>10</v>
      </c>
      <c r="K191" s="48" t="s">
        <v>11</v>
      </c>
      <c r="L191" s="48" t="s">
        <v>12</v>
      </c>
      <c r="M191" s="48" t="s">
        <v>13</v>
      </c>
      <c r="N191" s="55" t="s">
        <v>14</v>
      </c>
      <c r="O191" s="82"/>
      <c r="P191" s="82"/>
    </row>
    <row r="192" spans="1:16" hidden="1">
      <c r="A192" s="51" t="s">
        <v>15</v>
      </c>
      <c r="B192" s="52">
        <f>B185+7</f>
        <v>45481</v>
      </c>
      <c r="C192" s="6"/>
      <c r="D192" s="10"/>
      <c r="E192" s="11"/>
      <c r="F192" s="11"/>
      <c r="G192" s="12"/>
      <c r="H192" s="13"/>
      <c r="I192" s="6"/>
      <c r="J192" s="10"/>
      <c r="K192" s="11"/>
      <c r="L192" s="11"/>
      <c r="M192" s="12"/>
      <c r="N192" s="13"/>
      <c r="O192" s="82"/>
      <c r="P192" s="82"/>
    </row>
    <row r="193" spans="1:16" hidden="1">
      <c r="A193" s="51" t="s">
        <v>16</v>
      </c>
      <c r="B193" s="52">
        <f>B186+7</f>
        <v>45482</v>
      </c>
      <c r="C193" s="6"/>
      <c r="D193" s="10"/>
      <c r="E193" s="11"/>
      <c r="F193" s="11"/>
      <c r="G193" s="12"/>
      <c r="H193" s="13"/>
      <c r="I193" s="6"/>
      <c r="J193" s="10"/>
      <c r="K193" s="11"/>
      <c r="L193" s="11"/>
      <c r="M193" s="12"/>
      <c r="N193" s="13"/>
      <c r="O193" s="82"/>
      <c r="P193" s="82"/>
    </row>
    <row r="194" spans="1:16" hidden="1">
      <c r="A194" s="51" t="s">
        <v>17</v>
      </c>
      <c r="B194" s="52">
        <f>B187+7</f>
        <v>45483</v>
      </c>
      <c r="C194" s="15"/>
      <c r="D194" s="16"/>
      <c r="E194" s="17"/>
      <c r="F194" s="17"/>
      <c r="G194" s="18"/>
      <c r="H194" s="8"/>
      <c r="I194" s="15"/>
      <c r="J194" s="16"/>
      <c r="K194" s="17"/>
      <c r="L194" s="17"/>
      <c r="M194" s="18"/>
      <c r="N194" s="8"/>
      <c r="O194" s="82"/>
      <c r="P194" s="82"/>
    </row>
    <row r="195" spans="1:16" hidden="1">
      <c r="A195" s="51" t="s">
        <v>18</v>
      </c>
      <c r="B195" s="52">
        <f>B188+7</f>
        <v>45484</v>
      </c>
      <c r="C195" s="15"/>
      <c r="D195" s="19"/>
      <c r="E195" s="20"/>
      <c r="F195" s="7"/>
      <c r="G195" s="8"/>
      <c r="H195" s="8"/>
      <c r="I195" s="15"/>
      <c r="J195" s="19"/>
      <c r="K195" s="20"/>
      <c r="L195" s="7"/>
      <c r="M195" s="8"/>
      <c r="N195" s="8"/>
      <c r="O195" s="82"/>
      <c r="P195" s="82"/>
    </row>
    <row r="196" spans="1:16" ht="15.75" hidden="1" thickBot="1">
      <c r="A196" s="53" t="s">
        <v>19</v>
      </c>
      <c r="B196" s="54">
        <f>B189+7</f>
        <v>45485</v>
      </c>
      <c r="C196" s="22"/>
      <c r="D196" s="23"/>
      <c r="E196" s="24"/>
      <c r="F196" s="24"/>
      <c r="G196" s="22"/>
      <c r="H196" s="22"/>
      <c r="I196" s="22"/>
      <c r="J196" s="23"/>
      <c r="K196" s="24"/>
      <c r="L196" s="24"/>
      <c r="M196" s="22"/>
      <c r="N196" s="22"/>
      <c r="O196" s="82"/>
      <c r="P196" s="82"/>
    </row>
    <row r="197" spans="1:16" ht="15.75" hidden="1" thickBot="1">
      <c r="O197" s="82"/>
      <c r="P197" s="82"/>
    </row>
    <row r="198" spans="1:16" hidden="1">
      <c r="A198" s="46" t="s">
        <v>21</v>
      </c>
      <c r="B198" s="47"/>
      <c r="C198" s="48" t="s">
        <v>3</v>
      </c>
      <c r="D198" s="49" t="s">
        <v>4</v>
      </c>
      <c r="E198" s="48" t="s">
        <v>5</v>
      </c>
      <c r="F198" s="50" t="s">
        <v>6</v>
      </c>
      <c r="G198" s="50" t="s">
        <v>7</v>
      </c>
      <c r="H198" s="50" t="s">
        <v>8</v>
      </c>
      <c r="I198" s="48" t="s">
        <v>9</v>
      </c>
      <c r="J198" s="48" t="s">
        <v>10</v>
      </c>
      <c r="K198" s="48" t="s">
        <v>11</v>
      </c>
      <c r="L198" s="48" t="s">
        <v>12</v>
      </c>
      <c r="M198" s="48" t="s">
        <v>13</v>
      </c>
      <c r="N198" s="55" t="s">
        <v>14</v>
      </c>
      <c r="O198" s="82"/>
      <c r="P198" s="82"/>
    </row>
    <row r="199" spans="1:16" hidden="1">
      <c r="A199" s="51" t="s">
        <v>15</v>
      </c>
      <c r="B199" s="52">
        <f>B192+7</f>
        <v>45488</v>
      </c>
      <c r="C199" s="6"/>
      <c r="D199" s="10"/>
      <c r="E199" s="11"/>
      <c r="F199" s="11"/>
      <c r="G199" s="12"/>
      <c r="H199" s="13"/>
      <c r="I199" s="6"/>
      <c r="J199" s="10"/>
      <c r="K199" s="11"/>
      <c r="L199" s="11"/>
      <c r="M199" s="12"/>
      <c r="N199" s="13"/>
      <c r="O199" s="82"/>
      <c r="P199" s="82"/>
    </row>
    <row r="200" spans="1:16" hidden="1">
      <c r="A200" s="51" t="s">
        <v>16</v>
      </c>
      <c r="B200" s="52">
        <f>B193+7</f>
        <v>45489</v>
      </c>
      <c r="C200" s="6"/>
      <c r="D200" s="10"/>
      <c r="E200" s="11"/>
      <c r="F200" s="11"/>
      <c r="G200" s="12"/>
      <c r="H200" s="13"/>
      <c r="I200" s="6"/>
      <c r="J200" s="10"/>
      <c r="K200" s="11"/>
      <c r="L200" s="11"/>
      <c r="M200" s="12"/>
      <c r="N200" s="13"/>
      <c r="O200" s="82"/>
      <c r="P200" s="82"/>
    </row>
    <row r="201" spans="1:16" hidden="1">
      <c r="A201" s="51" t="s">
        <v>17</v>
      </c>
      <c r="B201" s="52">
        <f>B194+7</f>
        <v>45490</v>
      </c>
      <c r="C201" s="15"/>
      <c r="D201" s="16"/>
      <c r="E201" s="17"/>
      <c r="F201" s="17"/>
      <c r="G201" s="18"/>
      <c r="H201" s="8"/>
      <c r="I201" s="15"/>
      <c r="J201" s="16"/>
      <c r="K201" s="17"/>
      <c r="L201" s="17"/>
      <c r="M201" s="18"/>
      <c r="N201" s="8"/>
      <c r="O201" s="82"/>
      <c r="P201" s="82"/>
    </row>
    <row r="202" spans="1:16" hidden="1">
      <c r="A202" s="51" t="s">
        <v>18</v>
      </c>
      <c r="B202" s="52">
        <f>B195+7</f>
        <v>45491</v>
      </c>
      <c r="C202" s="15"/>
      <c r="D202" s="19"/>
      <c r="E202" s="20"/>
      <c r="F202" s="7"/>
      <c r="G202" s="8"/>
      <c r="H202" s="8"/>
      <c r="I202" s="15"/>
      <c r="J202" s="19"/>
      <c r="K202" s="20"/>
      <c r="L202" s="7"/>
      <c r="M202" s="8"/>
      <c r="N202" s="8"/>
      <c r="O202" s="82"/>
      <c r="P202" s="82"/>
    </row>
    <row r="203" spans="1:16" ht="15.75" hidden="1" thickBot="1">
      <c r="A203" s="53" t="s">
        <v>19</v>
      </c>
      <c r="B203" s="54">
        <f>B196+7</f>
        <v>45492</v>
      </c>
      <c r="C203" s="22"/>
      <c r="D203" s="23"/>
      <c r="E203" s="24"/>
      <c r="F203" s="24"/>
      <c r="G203" s="22"/>
      <c r="H203" s="22"/>
      <c r="I203" s="22"/>
      <c r="J203" s="23"/>
      <c r="K203" s="24"/>
      <c r="L203" s="24"/>
      <c r="M203" s="22"/>
      <c r="N203" s="22"/>
      <c r="O203" s="82"/>
      <c r="P203" s="82"/>
    </row>
    <row r="204" spans="1:16">
      <c r="O204" s="82"/>
      <c r="P204" s="82"/>
    </row>
    <row r="205" spans="1:16" ht="26.25">
      <c r="A205" s="250" t="s">
        <v>43</v>
      </c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82"/>
      <c r="P205" s="82"/>
    </row>
    <row r="206" spans="1:16">
      <c r="O206" s="82"/>
      <c r="P206" s="82"/>
    </row>
    <row r="207" spans="1:16">
      <c r="O207" s="82"/>
      <c r="P207" s="82"/>
    </row>
    <row r="208" spans="1:16">
      <c r="O208" s="82"/>
      <c r="P208" s="82"/>
    </row>
    <row r="209" spans="15:16">
      <c r="O209" s="82"/>
      <c r="P209" s="82"/>
    </row>
    <row r="210" spans="15:16">
      <c r="O210" s="82"/>
      <c r="P210" s="82"/>
    </row>
    <row r="211" spans="15:16">
      <c r="O211" s="82"/>
      <c r="P211" s="82"/>
    </row>
    <row r="212" spans="15:16">
      <c r="O212" s="82"/>
      <c r="P212" s="82"/>
    </row>
    <row r="213" spans="15:16">
      <c r="O213" s="82"/>
      <c r="P213" s="82"/>
    </row>
    <row r="214" spans="15:16">
      <c r="O214" s="82"/>
      <c r="P214" s="82"/>
    </row>
    <row r="215" spans="15:16">
      <c r="O215" s="82"/>
      <c r="P215" s="82"/>
    </row>
    <row r="216" spans="15:16">
      <c r="O216" s="82"/>
      <c r="P216" s="82"/>
    </row>
    <row r="217" spans="15:16">
      <c r="O217" s="82"/>
      <c r="P217" s="82"/>
    </row>
    <row r="218" spans="15:16">
      <c r="O218" s="82"/>
      <c r="P218" s="82"/>
    </row>
    <row r="219" spans="15:16">
      <c r="O219" s="82"/>
      <c r="P219" s="82"/>
    </row>
    <row r="220" spans="15:16">
      <c r="O220" s="82"/>
      <c r="P220" s="82"/>
    </row>
    <row r="221" spans="15:16">
      <c r="O221" s="82"/>
      <c r="P221" s="82"/>
    </row>
    <row r="222" spans="15:16">
      <c r="O222" s="82"/>
      <c r="P222" s="82"/>
    </row>
    <row r="223" spans="15:16">
      <c r="O223" s="82"/>
      <c r="P223" s="82"/>
    </row>
    <row r="224" spans="15:16">
      <c r="O224" s="82"/>
      <c r="P224" s="82"/>
    </row>
    <row r="225" spans="15:16">
      <c r="O225" s="82"/>
      <c r="P225" s="82"/>
    </row>
    <row r="226" spans="15:16">
      <c r="O226" s="82"/>
      <c r="P226" s="82"/>
    </row>
    <row r="227" spans="15:16">
      <c r="O227" s="82"/>
      <c r="P227" s="82"/>
    </row>
    <row r="228" spans="15:16">
      <c r="O228" s="82"/>
      <c r="P228" s="82"/>
    </row>
    <row r="229" spans="15:16">
      <c r="O229" s="82"/>
      <c r="P229" s="82"/>
    </row>
    <row r="230" spans="15:16">
      <c r="O230" s="82"/>
      <c r="P230" s="82"/>
    </row>
    <row r="231" spans="15:16">
      <c r="O231" s="82"/>
      <c r="P231" s="82"/>
    </row>
    <row r="232" spans="15:16">
      <c r="O232" s="82"/>
      <c r="P232" s="82"/>
    </row>
    <row r="233" spans="15:16">
      <c r="O233" s="82"/>
      <c r="P233" s="82"/>
    </row>
    <row r="234" spans="15:16">
      <c r="O234" s="82"/>
      <c r="P234" s="82"/>
    </row>
    <row r="235" spans="15:16">
      <c r="O235" s="82"/>
      <c r="P235" s="82"/>
    </row>
    <row r="236" spans="15:16">
      <c r="O236" s="82"/>
      <c r="P236" s="82"/>
    </row>
    <row r="237" spans="15:16">
      <c r="O237" s="82"/>
      <c r="P237" s="82"/>
    </row>
    <row r="238" spans="15:16">
      <c r="O238" s="82"/>
      <c r="P238" s="82"/>
    </row>
    <row r="239" spans="15:16">
      <c r="O239" s="82"/>
      <c r="P239" s="82"/>
    </row>
    <row r="240" spans="15:16">
      <c r="O240" s="82"/>
      <c r="P240" s="82"/>
    </row>
    <row r="241" spans="15:16">
      <c r="O241" s="82"/>
      <c r="P241" s="82"/>
    </row>
    <row r="242" spans="15:16">
      <c r="O242" s="82"/>
      <c r="P242" s="82"/>
    </row>
    <row r="243" spans="15:16">
      <c r="O243" s="82"/>
      <c r="P243" s="82"/>
    </row>
    <row r="244" spans="15:16">
      <c r="O244" s="82"/>
      <c r="P244" s="82"/>
    </row>
    <row r="245" spans="15:16">
      <c r="O245" s="82"/>
      <c r="P245" s="82"/>
    </row>
    <row r="246" spans="15:16">
      <c r="O246" s="82"/>
      <c r="P246" s="82"/>
    </row>
    <row r="247" spans="15:16">
      <c r="O247" s="82"/>
      <c r="P247" s="82"/>
    </row>
    <row r="248" spans="15:16">
      <c r="O248" s="82"/>
      <c r="P248" s="82"/>
    </row>
    <row r="249" spans="15:16">
      <c r="O249" s="82"/>
      <c r="P249" s="82"/>
    </row>
    <row r="250" spans="15:16">
      <c r="O250" s="82"/>
      <c r="P250" s="82"/>
    </row>
    <row r="251" spans="15:16">
      <c r="O251" s="82"/>
      <c r="P251" s="82"/>
    </row>
    <row r="252" spans="15:16">
      <c r="O252" s="82"/>
      <c r="P252" s="82"/>
    </row>
    <row r="253" spans="15:16">
      <c r="O253" s="82"/>
      <c r="P253" s="82"/>
    </row>
    <row r="254" spans="15:16">
      <c r="O254" s="82"/>
      <c r="P254" s="82"/>
    </row>
    <row r="255" spans="15:16">
      <c r="O255" s="82"/>
      <c r="P255" s="82"/>
    </row>
    <row r="256" spans="15:16">
      <c r="O256" s="82"/>
      <c r="P256" s="82"/>
    </row>
    <row r="257" spans="15:16">
      <c r="O257" s="82"/>
      <c r="P257" s="82"/>
    </row>
    <row r="258" spans="15:16">
      <c r="O258" s="82"/>
      <c r="P258" s="82"/>
    </row>
    <row r="259" spans="15:16">
      <c r="O259" s="82"/>
      <c r="P259" s="82"/>
    </row>
    <row r="260" spans="15:16">
      <c r="O260" s="82"/>
      <c r="P260" s="82"/>
    </row>
  </sheetData>
  <mergeCells count="70">
    <mergeCell ref="E26:F26"/>
    <mergeCell ref="E41:F41"/>
    <mergeCell ref="C58:N58"/>
    <mergeCell ref="E74:F74"/>
    <mergeCell ref="I74:J74"/>
    <mergeCell ref="H50:I50"/>
    <mergeCell ref="H38:I38"/>
    <mergeCell ref="H69:I69"/>
    <mergeCell ref="A205:N205"/>
    <mergeCell ref="K27:L27"/>
    <mergeCell ref="K56:L56"/>
    <mergeCell ref="K82:L82"/>
    <mergeCell ref="K110:L110"/>
    <mergeCell ref="K146:L146"/>
    <mergeCell ref="C108:D108"/>
    <mergeCell ref="C151:D151"/>
    <mergeCell ref="E102:F102"/>
    <mergeCell ref="C105:N105"/>
    <mergeCell ref="H109:J109"/>
    <mergeCell ref="D144:F144"/>
    <mergeCell ref="C143:N143"/>
    <mergeCell ref="C124:N124"/>
    <mergeCell ref="A119:N119"/>
    <mergeCell ref="I126:J126"/>
    <mergeCell ref="D94:F94"/>
    <mergeCell ref="E88:F88"/>
    <mergeCell ref="C93:N93"/>
    <mergeCell ref="E97:F97"/>
    <mergeCell ref="A1:D1"/>
    <mergeCell ref="E1:F1"/>
    <mergeCell ref="A2:D2"/>
    <mergeCell ref="C4:D4"/>
    <mergeCell ref="E6:F6"/>
    <mergeCell ref="C25:D25"/>
    <mergeCell ref="I68:K68"/>
    <mergeCell ref="C89:E89"/>
    <mergeCell ref="C54:D54"/>
    <mergeCell ref="C80:D80"/>
    <mergeCell ref="H48:J48"/>
    <mergeCell ref="H81:J81"/>
    <mergeCell ref="C23:F23"/>
    <mergeCell ref="A21:A22"/>
    <mergeCell ref="B21:B22"/>
    <mergeCell ref="C21:C22"/>
    <mergeCell ref="D21:D22"/>
    <mergeCell ref="E21:E22"/>
    <mergeCell ref="F21:F22"/>
    <mergeCell ref="L21:L22"/>
    <mergeCell ref="M21:M22"/>
    <mergeCell ref="N21:N22"/>
    <mergeCell ref="G21:G22"/>
    <mergeCell ref="H21:H22"/>
    <mergeCell ref="I21:I22"/>
    <mergeCell ref="J21:J22"/>
    <mergeCell ref="K21:K22"/>
    <mergeCell ref="H83:I83"/>
    <mergeCell ref="H104:I104"/>
    <mergeCell ref="H97:I97"/>
    <mergeCell ref="G125:H125"/>
    <mergeCell ref="G144:H144"/>
    <mergeCell ref="H90:I90"/>
    <mergeCell ref="H111:I111"/>
    <mergeCell ref="C131:N132"/>
    <mergeCell ref="H133:I133"/>
    <mergeCell ref="D115:F115"/>
    <mergeCell ref="E116:F116"/>
    <mergeCell ref="I118:J118"/>
    <mergeCell ref="I98:N98"/>
    <mergeCell ref="D129:F129"/>
    <mergeCell ref="H129:K1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ED3E9697E49F45A08AB252E8908C81" ma:contentTypeVersion="12" ma:contentTypeDescription="Crée un document." ma:contentTypeScope="" ma:versionID="2276fd041e2b3864361cc0ef2a7c7da6">
  <xsd:schema xmlns:xsd="http://www.w3.org/2001/XMLSchema" xmlns:xs="http://www.w3.org/2001/XMLSchema" xmlns:p="http://schemas.microsoft.com/office/2006/metadata/properties" xmlns:ns2="b7f2741b-37a8-4bbe-86f0-dea84cdabab8" xmlns:ns3="00777bd5-2c1b-4458-bc3f-2d8726707c91" targetNamespace="http://schemas.microsoft.com/office/2006/metadata/properties" ma:root="true" ma:fieldsID="946e15d7d8ae9495cb7bcd23fb060740" ns2:_="" ns3:_="">
    <xsd:import namespace="b7f2741b-37a8-4bbe-86f0-dea84cdabab8"/>
    <xsd:import namespace="00777bd5-2c1b-4458-bc3f-2d8726707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2741b-37a8-4bbe-86f0-dea84cdaba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77bd5-2c1b-4458-bc3f-2d8726707c9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C1DB66-2BC2-4595-9569-7F61C3D536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95264-21C9-42FD-B710-A456B04B57D7}">
  <ds:schemaRefs>
    <ds:schemaRef ds:uri="http://purl.org/dc/elements/1.1/"/>
    <ds:schemaRef ds:uri="b7f2741b-37a8-4bbe-86f0-dea84cdabab8"/>
    <ds:schemaRef ds:uri="http://schemas.microsoft.com/office/2006/metadata/properties"/>
    <ds:schemaRef ds:uri="http://www.w3.org/XML/1998/namespace"/>
    <ds:schemaRef ds:uri="00777bd5-2c1b-4458-bc3f-2d8726707c91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24EF8D-CFBF-45FD-A935-402734C9C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2741b-37a8-4bbe-86f0-dea84cdabab8"/>
    <ds:schemaRef ds:uri="00777bd5-2c1b-4458-bc3f-2d8726707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Université Lumière Lyon 2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Rosset</dc:creator>
  <cp:keywords/>
  <dc:description/>
  <cp:lastModifiedBy>Soumya Dekhil</cp:lastModifiedBy>
  <cp:revision/>
  <dcterms:created xsi:type="dcterms:W3CDTF">2023-11-21T10:34:08Z</dcterms:created>
  <dcterms:modified xsi:type="dcterms:W3CDTF">2024-03-15T10:26:19Z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0x010100B5ED3E9697E49F45A08AB252E8908C81</vt:lpwstr>
  </property>
</Properties>
</file>